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22_23\Programy SP\"/>
    </mc:Choice>
  </mc:AlternateContent>
  <xr:revisionPtr revIDLastSave="0" documentId="13_ncr:1_{39D7D8F1-A942-4F9A-811E-637280343F68}" xr6:coauthVersionLast="47" xr6:coauthVersionMax="47" xr10:uidLastSave="{00000000-0000-0000-0000-000000000000}"/>
  <bookViews>
    <workbookView xWindow="28680" yWindow="480" windowWidth="29040" windowHeight="15840" xr2:uid="{00000000-000D-0000-FFFF-FFFF00000000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1" l="1"/>
</calcChain>
</file>

<file path=xl/sharedStrings.xml><?xml version="1.0" encoding="utf-8"?>
<sst xmlns="http://schemas.openxmlformats.org/spreadsheetml/2006/main" count="380" uniqueCount="192">
  <si>
    <t>Študijný odbor: Sociálna práca UIPŠ kód: 7761 T00</t>
  </si>
  <si>
    <t xml:space="preserve">Študijný program: 16831 Sociálna práca </t>
  </si>
  <si>
    <t xml:space="preserve">Forma štúdia: denná </t>
  </si>
  <si>
    <t>Stupeň: magisterský</t>
  </si>
  <si>
    <t xml:space="preserve">Metóda: prezenčná a  kombinovaná </t>
  </si>
  <si>
    <t xml:space="preserve">Osoba zodpovedná za uskutočňovanie, rozvoj a kvalitu študijného programu: prof.PhDr. Eva Mydlíková, PhD. </t>
  </si>
  <si>
    <t xml:space="preserve">kód predmetu </t>
  </si>
  <si>
    <t>Ponuka predmetov</t>
  </si>
  <si>
    <t>Typ predmetu</t>
  </si>
  <si>
    <t>Profilový predmet (áno/nie)</t>
  </si>
  <si>
    <t>Prerekvizity a korekvizity</t>
  </si>
  <si>
    <t>Ročník</t>
  </si>
  <si>
    <t>Semester</t>
  </si>
  <si>
    <t>Kredity</t>
  </si>
  <si>
    <t>Prednášky</t>
  </si>
  <si>
    <t>Semináre</t>
  </si>
  <si>
    <t>Cvičenia, laboratórne práce</t>
  </si>
  <si>
    <t>Prax, stáž</t>
  </si>
  <si>
    <t>Exkurzia, terénne praktikum</t>
  </si>
  <si>
    <t xml:space="preserve">Kontaktná výučba spolu za týždeň </t>
  </si>
  <si>
    <t>Ukončené</t>
  </si>
  <si>
    <t>Nekontaktná výučba</t>
  </si>
  <si>
    <t>Metóda vzdelávania</t>
  </si>
  <si>
    <t>Zabezpečuje</t>
  </si>
  <si>
    <t>Kontakt</t>
  </si>
  <si>
    <t>Prepojenie na CRZ</t>
  </si>
  <si>
    <t>Miesto uskutočňovania predmetu</t>
  </si>
  <si>
    <t xml:space="preserve">Implikácie teoretických konceptov </t>
  </si>
  <si>
    <t>P</t>
  </si>
  <si>
    <t>nie</t>
  </si>
  <si>
    <t>1.</t>
  </si>
  <si>
    <t>Z</t>
  </si>
  <si>
    <t>S</t>
  </si>
  <si>
    <t xml:space="preserve">prezenč/kombin </t>
  </si>
  <si>
    <t xml:space="preserve">Žáková </t>
  </si>
  <si>
    <t>martina.zakova@truni.sk</t>
  </si>
  <si>
    <t>https://www.portalvs.sk/regzam/?do=filterForm-submit&amp;name=Martina&amp;surname=Žáková&amp;university=713000000&amp;sort=surname&amp;employment_state=yes&amp;filter=Vyhľadať</t>
  </si>
  <si>
    <t xml:space="preserve">TU Trnava </t>
  </si>
  <si>
    <t xml:space="preserve">Sociálna prevecnia a poradenstvo </t>
  </si>
  <si>
    <r>
      <rPr>
        <b/>
        <sz val="10"/>
        <color theme="1"/>
        <rFont val="Times New Roman"/>
        <family val="1"/>
        <charset val="238"/>
      </rPr>
      <t>Mydlíková,</t>
    </r>
    <r>
      <rPr>
        <sz val="10"/>
        <color theme="1"/>
        <rFont val="Times New Roman"/>
        <family val="1"/>
        <charset val="238"/>
      </rPr>
      <t xml:space="preserve"> Žáková</t>
    </r>
  </si>
  <si>
    <t>eva.mydlikova@truni.sk, martina.zakova@truni.sk</t>
  </si>
  <si>
    <t>https://www.portalvs.sk/regzam/detail/4982</t>
  </si>
  <si>
    <t>Manažment v sociálnej práci</t>
  </si>
  <si>
    <t>Vaverčáková, Gašparová</t>
  </si>
  <si>
    <t>marta.vavercakova@truni.sk</t>
  </si>
  <si>
    <t>https://www.portalvs.sk/regzam/detail/8731</t>
  </si>
  <si>
    <t>Výskum I</t>
  </si>
  <si>
    <t>H</t>
  </si>
  <si>
    <t>Patyi</t>
  </si>
  <si>
    <t>peter.patyi@truni.sk</t>
  </si>
  <si>
    <t>https://www.portalvs.sk/regzam/detail/22782</t>
  </si>
  <si>
    <t>PV</t>
  </si>
  <si>
    <r>
      <rPr>
        <b/>
        <sz val="10"/>
        <color theme="1"/>
        <rFont val="Times New Roman"/>
        <family val="1"/>
        <charset val="238"/>
      </rPr>
      <t>Žáková</t>
    </r>
    <r>
      <rPr>
        <sz val="10"/>
        <color theme="1"/>
        <rFont val="Times New Roman"/>
        <family val="1"/>
        <charset val="238"/>
      </rPr>
      <t>, Molnárová</t>
    </r>
  </si>
  <si>
    <t xml:space="preserve">martina.zakova@truni.sk katarina.molnarova.letovancova@truni.sk </t>
  </si>
  <si>
    <t>https://www.portalvs.sk/regzam/detail/8735</t>
  </si>
  <si>
    <r>
      <t xml:space="preserve">Mydlíková, </t>
    </r>
    <r>
      <rPr>
        <b/>
        <sz val="10"/>
        <color theme="1"/>
        <rFont val="Times New Roman"/>
        <family val="1"/>
        <charset val="238"/>
      </rPr>
      <t>Bánovčinová</t>
    </r>
  </si>
  <si>
    <t>eva.mydlikova@truni.sk.andrea.banovcinova@truni.sk</t>
  </si>
  <si>
    <t xml:space="preserve"> https://www.portalvs.sk/regzam/detail/17917</t>
  </si>
  <si>
    <t>Molnárová</t>
  </si>
  <si>
    <t xml:space="preserve">molnarova.letovancova@truni.sk </t>
  </si>
  <si>
    <t>https://www.portalvs.sk/regzam/detail/26172</t>
  </si>
  <si>
    <t xml:space="preserve">SPOLU za 1. semester A </t>
  </si>
  <si>
    <t>SPOLU  za 1. semester B</t>
  </si>
  <si>
    <t xml:space="preserve">Výskum II </t>
  </si>
  <si>
    <t>L</t>
  </si>
  <si>
    <t xml:space="preserve">katarina.molnarova.letovancova@truni.sk </t>
  </si>
  <si>
    <t xml:space="preserve">Kvalita života a jej sociálne determinantny v zdraví aj chorobe </t>
  </si>
  <si>
    <t>áno</t>
  </si>
  <si>
    <r>
      <rPr>
        <b/>
        <sz val="10"/>
        <color theme="1"/>
        <rFont val="Times New Roman"/>
        <family val="1"/>
        <charset val="238"/>
      </rPr>
      <t>Slaný</t>
    </r>
    <r>
      <rPr>
        <sz val="10"/>
        <color theme="1"/>
        <rFont val="Times New Roman"/>
        <family val="1"/>
        <charset val="238"/>
      </rPr>
      <t>, Dobríková</t>
    </r>
  </si>
  <si>
    <t>jaroslav.slany@truni.sk, patricia.dobrikova@truni.sk</t>
  </si>
  <si>
    <t>https://www.portalvs.sk/regzam/detail/16375, https://www.portalvs.sk/regzam/detail/8689</t>
  </si>
  <si>
    <t>Odborná prax a supervízny seminár</t>
  </si>
  <si>
    <t xml:space="preserve">nie </t>
  </si>
  <si>
    <r>
      <rPr>
        <b/>
        <sz val="10"/>
        <color theme="1"/>
        <rFont val="Times New Roman"/>
        <family val="1"/>
        <charset val="238"/>
      </rPr>
      <t>Gašparová</t>
    </r>
    <r>
      <rPr>
        <sz val="10"/>
        <color theme="1"/>
        <rFont val="Times New Roman"/>
        <family val="1"/>
        <charset val="238"/>
      </rPr>
      <t>, Kovalčíková, Žáková, Bánovčinová, Molnárová</t>
    </r>
  </si>
  <si>
    <t>michaela.hromkova@truni.sk, katarina.molnarova.letovancova@truni.sk, nadezda.kovalcikova@truni.sk, martina.zakova@truni.sk, andrea.banovcinova@truni.sk</t>
  </si>
  <si>
    <t>Gašaprová, Nicolussi</t>
  </si>
  <si>
    <t>michaela.hromkova@truni.sk, lubica.nicolussi@truni.sk</t>
  </si>
  <si>
    <t>https://www.portalvs.sk/regzam/detail/22768,https://www.portalvs.sk/regzam/detail/33671</t>
  </si>
  <si>
    <t xml:space="preserve">Gašparová, Nicolussi </t>
  </si>
  <si>
    <t>michaela.hromkova@truni.sk</t>
  </si>
  <si>
    <t>Mydlíková,Bánovčinová</t>
  </si>
  <si>
    <t xml:space="preserve">Mydlíková, Slaný, Patyi, Nicolussi </t>
  </si>
  <si>
    <t>eva.mydlikova@truni.sk, peter.patyi@truni.sk</t>
  </si>
  <si>
    <t>SPOLU  za 2. semester A</t>
  </si>
  <si>
    <t>SPOLU  za 2. semester B</t>
  </si>
  <si>
    <t xml:space="preserve">Psychohygiena a zvládanie záťaže </t>
  </si>
  <si>
    <t>Dobríková</t>
  </si>
  <si>
    <t>patricia.dobrikova@truni.sk</t>
  </si>
  <si>
    <t>https://www.portalvs.sk/regzam/detail/8689</t>
  </si>
  <si>
    <t>Výskum III</t>
  </si>
  <si>
    <t>Patyi, Molnárová</t>
  </si>
  <si>
    <t xml:space="preserve">peter.patyi@truni.sk,katarina.molnarova.letovancova@truni.sk </t>
  </si>
  <si>
    <t>Medzinárodná SP a viacúrovňové riadenie</t>
  </si>
  <si>
    <t>Botek</t>
  </si>
  <si>
    <t>ondrej.botek@truni.sk</t>
  </si>
  <si>
    <t>https://www.portalvs.sk/regzam/detail/8682</t>
  </si>
  <si>
    <t>2.</t>
  </si>
  <si>
    <t>Slaná</t>
  </si>
  <si>
    <t>miriam.slana@truni.sk</t>
  </si>
  <si>
    <t>Slaný ,Gašparová</t>
  </si>
  <si>
    <t>jaroslav.slany@truni.sk</t>
  </si>
  <si>
    <t>https://www.portalvs.sk/regzam/detail/16375</t>
  </si>
  <si>
    <t>tatiana.prevuznakova@gmail.com</t>
  </si>
  <si>
    <t xml:space="preserve">https://www.portalvs.sk/regzam/detail/4982, </t>
  </si>
  <si>
    <t>V</t>
  </si>
  <si>
    <t>Bánovčinová</t>
  </si>
  <si>
    <t>andrea.banovcinova@truni.sk</t>
  </si>
  <si>
    <t>https://www.portalvs.sk/regzam/detail/17917</t>
  </si>
  <si>
    <t xml:space="preserve">Patyi, Nicolussi </t>
  </si>
  <si>
    <t>peter.patyi@truni.sk,lubica.nicolussi@truni.sk</t>
  </si>
  <si>
    <t>Begániová (ext)</t>
  </si>
  <si>
    <t xml:space="preserve">ondrej.botek@truni.sk, </t>
  </si>
  <si>
    <t>Spolu za 3.semester A</t>
  </si>
  <si>
    <t>12 (+2)</t>
  </si>
  <si>
    <t>20 (+3)</t>
  </si>
  <si>
    <t xml:space="preserve">Spolu za 3.semester B </t>
  </si>
  <si>
    <t xml:space="preserve">Výcvik odborných kompetencií </t>
  </si>
  <si>
    <t>prezenčná</t>
  </si>
  <si>
    <r>
      <rPr>
        <b/>
        <sz val="10"/>
        <color theme="1"/>
        <rFont val="Times New Roman"/>
        <family val="1"/>
        <charset val="238"/>
      </rPr>
      <t>Gašparová</t>
    </r>
    <r>
      <rPr>
        <sz val="10"/>
        <color theme="1"/>
        <rFont val="Times New Roman"/>
        <family val="1"/>
        <charset val="238"/>
      </rPr>
      <t xml:space="preserve"> , Molnárová </t>
    </r>
  </si>
  <si>
    <t xml:space="preserve">michaela.hromkova@truni.sk, katarina.molnarova.letovancova@truni.sk </t>
  </si>
  <si>
    <t>https://www.portalvs.sk/regzam/detail/22768</t>
  </si>
  <si>
    <t xml:space="preserve">Verejné zdravie </t>
  </si>
  <si>
    <r>
      <rPr>
        <b/>
        <sz val="10"/>
        <color theme="1"/>
        <rFont val="Times New Roman"/>
        <family val="1"/>
        <charset val="238"/>
      </rPr>
      <t>Kačmaríková</t>
    </r>
    <r>
      <rPr>
        <sz val="10"/>
        <color theme="1"/>
        <rFont val="Times New Roman"/>
        <family val="1"/>
        <charset val="238"/>
      </rPr>
      <t xml:space="preserve"> (VZ)</t>
    </r>
  </si>
  <si>
    <t>margareta.kacmarikova@truni.sk</t>
  </si>
  <si>
    <t>https://www.portalvs.sk/regzam/detail/8702</t>
  </si>
  <si>
    <t xml:space="preserve">Krízový manažment </t>
  </si>
  <si>
    <t>Nicolussi</t>
  </si>
  <si>
    <t xml:space="preserve">lubica.nicolussi@truni.sk </t>
  </si>
  <si>
    <t>https://www.portalvs.sk/regzam/detail/33671</t>
  </si>
  <si>
    <t xml:space="preserve">Štátna záverečná skúška </t>
  </si>
  <si>
    <t xml:space="preserve">SPOLU  za 4.semester </t>
  </si>
  <si>
    <t>Súčet za štúdium A</t>
  </si>
  <si>
    <t>Súčet  za štúdium B</t>
  </si>
  <si>
    <t>10S/11H</t>
  </si>
  <si>
    <t>102/106</t>
  </si>
  <si>
    <t>Minimálny počet kreditov,ktoré musí študent získať za povinné predmety (P)  vrátane záverečnej práce</t>
  </si>
  <si>
    <t xml:space="preserve">Minimálny počet kreditov, ktoré musí študent získať za povinne voliteľné predmety (PV) </t>
  </si>
  <si>
    <t xml:space="preserve">Minimálny počet kreditov (P+PV),ktoré musí študent získať so zameraním na  Riadenie a organizácia sociálnych služieb </t>
  </si>
  <si>
    <t xml:space="preserve">Minimálny počet kreditov (P+PV),ktoré musí študent získať so zameraním na  štúdium rodiny </t>
  </si>
  <si>
    <t>Počet hodín za povinné predmety (P)</t>
  </si>
  <si>
    <t>Počet hodín za  povinne voliteľné predmety (PV)</t>
  </si>
  <si>
    <t>21/20</t>
  </si>
  <si>
    <t>SPM01</t>
  </si>
  <si>
    <t>SPM02</t>
  </si>
  <si>
    <t>SPM03</t>
  </si>
  <si>
    <t>SPM04</t>
  </si>
  <si>
    <t>SPM05</t>
  </si>
  <si>
    <t>SPM06</t>
  </si>
  <si>
    <t>SPM07</t>
  </si>
  <si>
    <t>SPM08</t>
  </si>
  <si>
    <t>SPM09</t>
  </si>
  <si>
    <t>SPM10</t>
  </si>
  <si>
    <t>SPM11</t>
  </si>
  <si>
    <t>SPM12</t>
  </si>
  <si>
    <t>SPM13</t>
  </si>
  <si>
    <t>SPM14</t>
  </si>
  <si>
    <t>SPM15</t>
  </si>
  <si>
    <t>SPM16</t>
  </si>
  <si>
    <t>SPM17</t>
  </si>
  <si>
    <t>SPM18</t>
  </si>
  <si>
    <t>SPM19</t>
  </si>
  <si>
    <t>SPM20</t>
  </si>
  <si>
    <t>SPM21</t>
  </si>
  <si>
    <t>SPM22</t>
  </si>
  <si>
    <t>SPM23</t>
  </si>
  <si>
    <t>SPM24</t>
  </si>
  <si>
    <t>SPM25</t>
  </si>
  <si>
    <t>SPM26</t>
  </si>
  <si>
    <t>SPM27</t>
  </si>
  <si>
    <t>SPM28</t>
  </si>
  <si>
    <t>SPM29</t>
  </si>
  <si>
    <t>SPM30</t>
  </si>
  <si>
    <t xml:space="preserve">A - so zamernaím na riadenie a organizáciu sociálnych služieb </t>
  </si>
  <si>
    <t xml:space="preserve">B - so zameraním na štúdium rodiny </t>
  </si>
  <si>
    <t xml:space="preserve">A - Plán komunitného rozvoja sociálnych služieb </t>
  </si>
  <si>
    <t xml:space="preserve">A - Teória organizácie </t>
  </si>
  <si>
    <t xml:space="preserve">B - Vedenie prípadovej práce </t>
  </si>
  <si>
    <t>B - Klinická sociálna práca</t>
  </si>
  <si>
    <t>A - Fundraising a marketing</t>
  </si>
  <si>
    <t xml:space="preserve">A - Sociálna ekonomika </t>
  </si>
  <si>
    <t>B - Formy a metódy práce s rodinou</t>
  </si>
  <si>
    <t xml:space="preserve">B - Diagnostika a posudzovanie dieťaťa a rodiny </t>
  </si>
  <si>
    <t xml:space="preserve">A - Sociálna rehabilitácia </t>
  </si>
  <si>
    <t xml:space="preserve">A - Manažment starostlivosti </t>
  </si>
  <si>
    <t xml:space="preserve">A - Správne konanie </t>
  </si>
  <si>
    <t xml:space="preserve">A - Asistencia v inkluzívnom vzdelávaní                  </t>
  </si>
  <si>
    <t>A - Interkultural project management</t>
  </si>
  <si>
    <t xml:space="preserve">B - Náhradná rodinná starostlivosť </t>
  </si>
  <si>
    <t xml:space="preserve">B - Systém právnej ochrany pred násilím v rodine </t>
  </si>
  <si>
    <t xml:space="preserve">B - Práca s páchateľmi a obeťami domáuceho náslia </t>
  </si>
  <si>
    <t xml:space="preserve">B - Správne konanie </t>
  </si>
  <si>
    <t xml:space="preserve">B - Asistencia v inkluzívnom vzdelávaní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</si>
</sst>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u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1" xfId="0" applyFont="1" applyBorder="1"/>
    <xf numFmtId="0" fontId="3" fillId="2" borderId="1" xfId="0" applyFont="1" applyFill="1" applyBorder="1"/>
    <xf numFmtId="0" fontId="3" fillId="3" borderId="1" xfId="0" applyFont="1" applyFill="1" applyBorder="1"/>
    <xf numFmtId="0" fontId="3" fillId="0" borderId="14" xfId="0" applyFont="1" applyBorder="1"/>
    <xf numFmtId="0" fontId="2" fillId="0" borderId="2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6" xfId="0" applyFont="1" applyBorder="1"/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18" xfId="0" applyFont="1" applyBorder="1"/>
    <xf numFmtId="0" fontId="5" fillId="4" borderId="0" xfId="0" applyFont="1" applyFill="1"/>
    <xf numFmtId="0" fontId="4" fillId="4" borderId="0" xfId="0" applyFont="1" applyFill="1"/>
    <xf numFmtId="0" fontId="6" fillId="4" borderId="0" xfId="0" applyFont="1" applyFill="1"/>
    <xf numFmtId="0" fontId="1" fillId="2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4" xfId="0" applyFont="1" applyBorder="1" applyAlignment="1">
      <alignment wrapText="1" shrinkToFit="1"/>
    </xf>
    <xf numFmtId="0" fontId="8" fillId="0" borderId="8" xfId="0" applyFont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4" fillId="0" borderId="6" xfId="0" applyFont="1" applyBorder="1"/>
    <xf numFmtId="0" fontId="4" fillId="0" borderId="1" xfId="0" applyFont="1" applyBorder="1"/>
    <xf numFmtId="0" fontId="4" fillId="3" borderId="1" xfId="0" applyFont="1" applyFill="1" applyBorder="1"/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vertical="center"/>
    </xf>
    <xf numFmtId="0" fontId="3" fillId="5" borderId="2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7" borderId="20" xfId="0" applyFont="1" applyFill="1" applyBorder="1"/>
    <xf numFmtId="0" fontId="4" fillId="7" borderId="20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 vertical="center"/>
    </xf>
    <xf numFmtId="0" fontId="3" fillId="7" borderId="21" xfId="0" applyFont="1" applyFill="1" applyBorder="1"/>
    <xf numFmtId="0" fontId="3" fillId="7" borderId="24" xfId="0" applyFont="1" applyFill="1" applyBorder="1"/>
    <xf numFmtId="0" fontId="4" fillId="7" borderId="24" xfId="0" applyFont="1" applyFill="1" applyBorder="1"/>
    <xf numFmtId="0" fontId="4" fillId="7" borderId="24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/>
    <xf numFmtId="0" fontId="3" fillId="2" borderId="29" xfId="0" applyFont="1" applyFill="1" applyBorder="1"/>
    <xf numFmtId="0" fontId="3" fillId="3" borderId="29" xfId="0" applyFont="1" applyFill="1" applyBorder="1"/>
    <xf numFmtId="0" fontId="3" fillId="0" borderId="29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3" fillId="0" borderId="26" xfId="0" applyFont="1" applyBorder="1"/>
    <xf numFmtId="0" fontId="3" fillId="7" borderId="24" xfId="0" applyFont="1" applyFill="1" applyBorder="1" applyAlignment="1">
      <alignment horizontal="center" vertical="center"/>
    </xf>
    <xf numFmtId="0" fontId="3" fillId="7" borderId="25" xfId="0" applyFont="1" applyFill="1" applyBorder="1"/>
    <xf numFmtId="0" fontId="3" fillId="7" borderId="24" xfId="0" applyFont="1" applyFill="1" applyBorder="1" applyAlignment="1">
      <alignment wrapText="1"/>
    </xf>
    <xf numFmtId="0" fontId="3" fillId="7" borderId="32" xfId="0" applyFont="1" applyFill="1" applyBorder="1"/>
    <xf numFmtId="0" fontId="3" fillId="7" borderId="32" xfId="0" applyFont="1" applyFill="1" applyBorder="1" applyAlignment="1">
      <alignment horizontal="center"/>
    </xf>
    <xf numFmtId="0" fontId="3" fillId="7" borderId="34" xfId="0" applyFont="1" applyFill="1" applyBorder="1"/>
    <xf numFmtId="0" fontId="0" fillId="3" borderId="14" xfId="0" applyFill="1" applyBorder="1" applyAlignment="1">
      <alignment horizontal="center"/>
    </xf>
    <xf numFmtId="0" fontId="3" fillId="2" borderId="14" xfId="0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center"/>
    </xf>
    <xf numFmtId="0" fontId="4" fillId="7" borderId="32" xfId="0" applyFont="1" applyFill="1" applyBorder="1" applyAlignment="1">
      <alignment horizontal="center"/>
    </xf>
    <xf numFmtId="0" fontId="4" fillId="7" borderId="32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/>
    </xf>
    <xf numFmtId="0" fontId="4" fillId="7" borderId="20" xfId="0" applyFont="1" applyFill="1" applyBorder="1"/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7" borderId="33" xfId="0" applyFont="1" applyFill="1" applyBorder="1" applyAlignment="1">
      <alignment horizontal="center"/>
    </xf>
    <xf numFmtId="0" fontId="4" fillId="8" borderId="1" xfId="0" applyFont="1" applyFill="1" applyBorder="1"/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4" fillId="8" borderId="36" xfId="0" applyFont="1" applyFill="1" applyBorder="1"/>
    <xf numFmtId="0" fontId="3" fillId="8" borderId="35" xfId="0" applyFont="1" applyFill="1" applyBorder="1" applyAlignment="1">
      <alignment horizontal="center"/>
    </xf>
    <xf numFmtId="0" fontId="3" fillId="8" borderId="35" xfId="0" applyFont="1" applyFill="1" applyBorder="1"/>
    <xf numFmtId="0" fontId="4" fillId="8" borderId="35" xfId="0" applyFont="1" applyFill="1" applyBorder="1" applyAlignment="1">
      <alignment horizontal="center"/>
    </xf>
    <xf numFmtId="0" fontId="4" fillId="8" borderId="35" xfId="0" applyFont="1" applyFill="1" applyBorder="1" applyAlignment="1">
      <alignment horizontal="center" vertical="center"/>
    </xf>
    <xf numFmtId="0" fontId="3" fillId="8" borderId="5" xfId="0" applyFont="1" applyFill="1" applyBorder="1"/>
    <xf numFmtId="0" fontId="1" fillId="0" borderId="16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26" xfId="0" applyFont="1" applyFill="1" applyBorder="1"/>
    <xf numFmtId="0" fontId="10" fillId="0" borderId="0" xfId="0" applyFont="1"/>
    <xf numFmtId="0" fontId="11" fillId="0" borderId="1" xfId="1" applyFont="1" applyBorder="1" applyAlignment="1">
      <alignment wrapText="1"/>
    </xf>
    <xf numFmtId="0" fontId="11" fillId="0" borderId="1" xfId="1" applyFont="1" applyBorder="1"/>
    <xf numFmtId="0" fontId="12" fillId="2" borderId="1" xfId="0" applyFont="1" applyFill="1" applyBorder="1" applyAlignment="1">
      <alignment wrapText="1"/>
    </xf>
    <xf numFmtId="0" fontId="11" fillId="3" borderId="1" xfId="1" applyFont="1" applyFill="1" applyBorder="1" applyAlignment="1">
      <alignment wrapText="1"/>
    </xf>
    <xf numFmtId="0" fontId="11" fillId="7" borderId="24" xfId="1" applyFont="1" applyFill="1" applyBorder="1" applyAlignment="1">
      <alignment wrapText="1"/>
    </xf>
    <xf numFmtId="0" fontId="12" fillId="7" borderId="20" xfId="0" applyFont="1" applyFill="1" applyBorder="1" applyAlignment="1">
      <alignment wrapText="1"/>
    </xf>
    <xf numFmtId="0" fontId="11" fillId="0" borderId="6" xfId="1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1" fillId="2" borderId="1" xfId="1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2" fillId="7" borderId="24" xfId="0" applyFont="1" applyFill="1" applyBorder="1" applyAlignment="1">
      <alignment wrapText="1"/>
    </xf>
    <xf numFmtId="0" fontId="12" fillId="0" borderId="14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7" borderId="24" xfId="0" applyFont="1" applyFill="1" applyBorder="1" applyAlignment="1">
      <alignment wrapText="1"/>
    </xf>
    <xf numFmtId="0" fontId="10" fillId="8" borderId="1" xfId="0" applyFont="1" applyFill="1" applyBorder="1" applyAlignment="1">
      <alignment wrapText="1"/>
    </xf>
    <xf numFmtId="0" fontId="10" fillId="8" borderId="35" xfId="0" applyFont="1" applyFill="1" applyBorder="1" applyAlignment="1">
      <alignment wrapText="1"/>
    </xf>
    <xf numFmtId="0" fontId="13" fillId="2" borderId="1" xfId="1" applyFont="1" applyFill="1" applyBorder="1" applyAlignment="1">
      <alignment wrapText="1"/>
    </xf>
    <xf numFmtId="0" fontId="13" fillId="3" borderId="1" xfId="1" applyFont="1" applyFill="1" applyBorder="1" applyAlignment="1">
      <alignment wrapText="1"/>
    </xf>
    <xf numFmtId="0" fontId="14" fillId="2" borderId="14" xfId="0" applyFont="1" applyFill="1" applyBorder="1" applyAlignment="1">
      <alignment horizontal="center"/>
    </xf>
    <xf numFmtId="0" fontId="13" fillId="0" borderId="6" xfId="2" applyFont="1" applyBorder="1"/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1" fillId="4" borderId="1" xfId="1" applyFont="1" applyFill="1" applyBorder="1" applyAlignment="1">
      <alignment wrapText="1"/>
    </xf>
    <xf numFmtId="0" fontId="11" fillId="4" borderId="6" xfId="1" applyFont="1" applyFill="1" applyBorder="1" applyAlignment="1">
      <alignment wrapText="1"/>
    </xf>
    <xf numFmtId="0" fontId="11" fillId="4" borderId="0" xfId="1" applyFont="1" applyFill="1" applyAlignment="1">
      <alignment wrapText="1"/>
    </xf>
    <xf numFmtId="0" fontId="12" fillId="4" borderId="1" xfId="0" applyFont="1" applyFill="1" applyBorder="1" applyAlignment="1">
      <alignment wrapText="1"/>
    </xf>
    <xf numFmtId="0" fontId="12" fillId="4" borderId="14" xfId="0" applyFont="1" applyFill="1" applyBorder="1" applyAlignment="1">
      <alignment wrapText="1"/>
    </xf>
    <xf numFmtId="0" fontId="12" fillId="8" borderId="1" xfId="0" applyFont="1" applyFill="1" applyBorder="1" applyAlignment="1">
      <alignment wrapText="1"/>
    </xf>
    <xf numFmtId="0" fontId="12" fillId="0" borderId="0" xfId="0" applyFont="1"/>
    <xf numFmtId="0" fontId="15" fillId="0" borderId="8" xfId="0" applyFont="1" applyBorder="1" applyAlignment="1">
      <alignment vertical="center" wrapText="1"/>
    </xf>
    <xf numFmtId="0" fontId="13" fillId="4" borderId="6" xfId="1" applyFont="1" applyFill="1" applyBorder="1" applyAlignment="1">
      <alignment wrapText="1"/>
    </xf>
    <xf numFmtId="0" fontId="13" fillId="4" borderId="1" xfId="1" applyFont="1" applyFill="1" applyBorder="1" applyAlignment="1">
      <alignment wrapText="1"/>
    </xf>
    <xf numFmtId="0" fontId="13" fillId="4" borderId="0" xfId="2" applyFont="1" applyFill="1" applyAlignment="1">
      <alignment wrapText="1"/>
    </xf>
    <xf numFmtId="0" fontId="13" fillId="7" borderId="0" xfId="2" applyFont="1" applyFill="1" applyAlignment="1">
      <alignment wrapText="1"/>
    </xf>
    <xf numFmtId="0" fontId="12" fillId="8" borderId="35" xfId="0" applyFont="1" applyFill="1" applyBorder="1" applyAlignment="1">
      <alignment wrapText="1"/>
    </xf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3" fillId="0" borderId="16" xfId="0" applyFont="1" applyBorder="1"/>
    <xf numFmtId="0" fontId="3" fillId="0" borderId="11" xfId="0" applyFont="1" applyBorder="1"/>
    <xf numFmtId="0" fontId="3" fillId="2" borderId="11" xfId="0" applyFont="1" applyFill="1" applyBorder="1"/>
    <xf numFmtId="0" fontId="6" fillId="2" borderId="11" xfId="0" applyFont="1" applyFill="1" applyBorder="1"/>
    <xf numFmtId="0" fontId="3" fillId="3" borderId="11" xfId="0" applyFont="1" applyFill="1" applyBorder="1"/>
    <xf numFmtId="0" fontId="6" fillId="3" borderId="11" xfId="0" applyFont="1" applyFill="1" applyBorder="1"/>
    <xf numFmtId="0" fontId="3" fillId="3" borderId="12" xfId="0" applyFont="1" applyFill="1" applyBorder="1" applyAlignment="1">
      <alignment wrapText="1"/>
    </xf>
    <xf numFmtId="0" fontId="3" fillId="0" borderId="40" xfId="0" applyFont="1" applyBorder="1"/>
    <xf numFmtId="0" fontId="3" fillId="3" borderId="31" xfId="0" applyFont="1" applyFill="1" applyBorder="1"/>
    <xf numFmtId="0" fontId="4" fillId="7" borderId="12" xfId="0" applyFont="1" applyFill="1" applyBorder="1"/>
    <xf numFmtId="0" fontId="1" fillId="0" borderId="40" xfId="0" applyFont="1" applyBorder="1"/>
    <xf numFmtId="0" fontId="4" fillId="7" borderId="2" xfId="0" applyFont="1" applyFill="1" applyBorder="1"/>
    <xf numFmtId="0" fontId="4" fillId="7" borderId="4" xfId="0" applyFont="1" applyFill="1" applyBorder="1"/>
    <xf numFmtId="0" fontId="4" fillId="7" borderId="2" xfId="0" applyFont="1" applyFill="1" applyBorder="1" applyAlignment="1">
      <alignment wrapText="1"/>
    </xf>
    <xf numFmtId="0" fontId="3" fillId="0" borderId="41" xfId="0" applyFont="1" applyBorder="1"/>
    <xf numFmtId="0" fontId="3" fillId="0" borderId="31" xfId="0" applyFont="1" applyBorder="1"/>
    <xf numFmtId="0" fontId="4" fillId="8" borderId="14" xfId="0" applyFont="1" applyFill="1" applyBorder="1"/>
    <xf numFmtId="0" fontId="3" fillId="3" borderId="2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24" xfId="0" applyFont="1" applyFill="1" applyBorder="1" applyAlignment="1"/>
    <xf numFmtId="0" fontId="3" fillId="3" borderId="14" xfId="0" applyFont="1" applyFill="1" applyBorder="1" applyAlignment="1"/>
    <xf numFmtId="0" fontId="3" fillId="3" borderId="24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11" fillId="3" borderId="24" xfId="1" applyFont="1" applyFill="1" applyBorder="1" applyAlignment="1">
      <alignment horizontal="left" vertical="center" wrapText="1"/>
    </xf>
    <xf numFmtId="0" fontId="11" fillId="3" borderId="14" xfId="1" applyFont="1" applyFill="1" applyBorder="1" applyAlignment="1">
      <alignment horizontal="left" vertical="center" wrapText="1"/>
    </xf>
    <xf numFmtId="0" fontId="11" fillId="4" borderId="24" xfId="1" applyFont="1" applyFill="1" applyBorder="1" applyAlignment="1">
      <alignment horizontal="left" vertical="center" wrapText="1"/>
    </xf>
    <xf numFmtId="0" fontId="11" fillId="4" borderId="14" xfId="1" applyFont="1" applyFill="1" applyBorder="1" applyAlignment="1">
      <alignment horizontal="left" vertical="center" wrapText="1"/>
    </xf>
    <xf numFmtId="0" fontId="3" fillId="0" borderId="25" xfId="0" applyFont="1" applyBorder="1" applyAlignment="1"/>
    <xf numFmtId="0" fontId="3" fillId="0" borderId="26" xfId="0" applyFont="1" applyBorder="1" applyAlignment="1"/>
    <xf numFmtId="0" fontId="0" fillId="0" borderId="14" xfId="0" applyBorder="1" applyAlignment="1">
      <alignment horizontal="center"/>
    </xf>
    <xf numFmtId="0" fontId="3" fillId="6" borderId="2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4" xfId="0" applyFont="1" applyBorder="1" applyAlignment="1"/>
    <xf numFmtId="0" fontId="3" fillId="0" borderId="14" xfId="0" applyFont="1" applyBorder="1" applyAlignment="1"/>
    <xf numFmtId="0" fontId="1" fillId="0" borderId="0" xfId="0" applyFont="1" applyAlignment="1">
      <alignment vertical="center"/>
    </xf>
    <xf numFmtId="0" fontId="3" fillId="2" borderId="24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4" xfId="0" applyFont="1" applyFill="1" applyBorder="1" applyAlignment="1"/>
    <xf numFmtId="0" fontId="3" fillId="3" borderId="2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/>
  </cellXfs>
  <cellStyles count="3">
    <cellStyle name="Hyperlink" xfId="2" xr:uid="{00000000-0005-0000-0000-000000000000}"/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aroslav.slany@truni.sk" TargetMode="External"/><Relationship Id="rId18" Type="http://schemas.openxmlformats.org/officeDocument/2006/relationships/hyperlink" Target="https://www.portalvs.sk/regzam/detail/22782" TargetMode="External"/><Relationship Id="rId26" Type="http://schemas.openxmlformats.org/officeDocument/2006/relationships/hyperlink" Target="https://www.portalvs.sk/regzam/detail/8735" TargetMode="External"/><Relationship Id="rId39" Type="http://schemas.openxmlformats.org/officeDocument/2006/relationships/hyperlink" Target="mailto:tatiana.prevuznakova@gmail.com" TargetMode="External"/><Relationship Id="rId21" Type="http://schemas.openxmlformats.org/officeDocument/2006/relationships/hyperlink" Target="https://www.portalvs.sk/regzam/detail/17917" TargetMode="External"/><Relationship Id="rId34" Type="http://schemas.openxmlformats.org/officeDocument/2006/relationships/hyperlink" Target="mailto:peter.patyi@truni.sk,lubica.nicolussi@truni.sk" TargetMode="External"/><Relationship Id="rId7" Type="http://schemas.openxmlformats.org/officeDocument/2006/relationships/hyperlink" Target="mailto:katarina.molnarova.letovancova@truni.sk" TargetMode="External"/><Relationship Id="rId12" Type="http://schemas.openxmlformats.org/officeDocument/2006/relationships/hyperlink" Target="mailto:ondrej.botek@truni.sk" TargetMode="External"/><Relationship Id="rId17" Type="http://schemas.openxmlformats.org/officeDocument/2006/relationships/hyperlink" Target="mailto:lubica.nicolussi@truni.sk" TargetMode="External"/><Relationship Id="rId25" Type="http://schemas.openxmlformats.org/officeDocument/2006/relationships/hyperlink" Target="https://www.portalvs.sk/regzam/detail/16375" TargetMode="External"/><Relationship Id="rId33" Type="http://schemas.openxmlformats.org/officeDocument/2006/relationships/hyperlink" Target="https://www.portalvs.sk/regzam/detail/17917" TargetMode="External"/><Relationship Id="rId38" Type="http://schemas.openxmlformats.org/officeDocument/2006/relationships/hyperlink" Target="mailto:ondrej.botek@truni.sk," TargetMode="External"/><Relationship Id="rId2" Type="http://schemas.openxmlformats.org/officeDocument/2006/relationships/hyperlink" Target="mailto:eva.mydlikova@truni.sk" TargetMode="External"/><Relationship Id="rId16" Type="http://schemas.openxmlformats.org/officeDocument/2006/relationships/hyperlink" Target="mailto:margareta.kacmarikova@truni.sk" TargetMode="External"/><Relationship Id="rId20" Type="http://schemas.openxmlformats.org/officeDocument/2006/relationships/hyperlink" Target="https://www.portalvs.sk/regzam/detail/4982" TargetMode="External"/><Relationship Id="rId29" Type="http://schemas.openxmlformats.org/officeDocument/2006/relationships/hyperlink" Target="https://www.portalvs.sk/regzam/detail/26172" TargetMode="External"/><Relationship Id="rId1" Type="http://schemas.openxmlformats.org/officeDocument/2006/relationships/hyperlink" Target="mailto:martina.zakova@truni.sk" TargetMode="External"/><Relationship Id="rId6" Type="http://schemas.openxmlformats.org/officeDocument/2006/relationships/hyperlink" Target="mailto:peter.patyi@truni.sk,katarina.molnarova.letovancova@truni.sk" TargetMode="External"/><Relationship Id="rId11" Type="http://schemas.openxmlformats.org/officeDocument/2006/relationships/hyperlink" Target="mailto:patricia.dobrikova@truni.sk" TargetMode="External"/><Relationship Id="rId24" Type="http://schemas.openxmlformats.org/officeDocument/2006/relationships/hyperlink" Target="https://www.portalvs.sk/regzam/detail/8689" TargetMode="External"/><Relationship Id="rId32" Type="http://schemas.openxmlformats.org/officeDocument/2006/relationships/hyperlink" Target="https://www.portalvs.sk/regzam/detail/4982," TargetMode="External"/><Relationship Id="rId37" Type="http://schemas.openxmlformats.org/officeDocument/2006/relationships/hyperlink" Target="https://www.portalvs.sk/regzam/detail/8682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eva.mydlikova@truni.sk.andrea.banovcinova@truni.sk" TargetMode="External"/><Relationship Id="rId15" Type="http://schemas.openxmlformats.org/officeDocument/2006/relationships/hyperlink" Target="mailto:andrea.banovcinova@truni.sk" TargetMode="External"/><Relationship Id="rId23" Type="http://schemas.openxmlformats.org/officeDocument/2006/relationships/hyperlink" Target="https://www.portalvs.sk/regzam/detail/8702" TargetMode="External"/><Relationship Id="rId28" Type="http://schemas.openxmlformats.org/officeDocument/2006/relationships/hyperlink" Target="mailto:miriam.slana@truni.sk" TargetMode="External"/><Relationship Id="rId36" Type="http://schemas.openxmlformats.org/officeDocument/2006/relationships/hyperlink" Target="https://www.portalvs.sk/regzam/detail/8682" TargetMode="External"/><Relationship Id="rId10" Type="http://schemas.openxmlformats.org/officeDocument/2006/relationships/hyperlink" Target="mailto:michaela.hromkova@truni.sk" TargetMode="External"/><Relationship Id="rId19" Type="http://schemas.openxmlformats.org/officeDocument/2006/relationships/hyperlink" Target="https://www.portalvs.sk/regzam/detail/8731" TargetMode="External"/><Relationship Id="rId31" Type="http://schemas.openxmlformats.org/officeDocument/2006/relationships/hyperlink" Target="https://www.portalvs.sk/regzam/detail/22768,https:/www.portalvs.sk/regzam/detail/33671" TargetMode="External"/><Relationship Id="rId4" Type="http://schemas.openxmlformats.org/officeDocument/2006/relationships/hyperlink" Target="mailto:peter.patyi@truni.sk" TargetMode="External"/><Relationship Id="rId9" Type="http://schemas.openxmlformats.org/officeDocument/2006/relationships/hyperlink" Target="mailto:katarina.molnarova.letovancova@truni.sk" TargetMode="External"/><Relationship Id="rId14" Type="http://schemas.openxmlformats.org/officeDocument/2006/relationships/hyperlink" Target="mailto:tatiana.prevuznakova@gmail.com" TargetMode="External"/><Relationship Id="rId22" Type="http://schemas.openxmlformats.org/officeDocument/2006/relationships/hyperlink" Target="https://www.portalvs.sk/regzam/detail/33671" TargetMode="External"/><Relationship Id="rId27" Type="http://schemas.openxmlformats.org/officeDocument/2006/relationships/hyperlink" Target="https://www.portalvs.sk/regzam/?do=filterForm-submit&amp;name=Martina&amp;surname=&#381;&#225;kov&#225;&amp;university=713000000&amp;sort=surname&amp;employment_state=yes&amp;filter=Vyh&#318;ada&#357;" TargetMode="External"/><Relationship Id="rId30" Type="http://schemas.openxmlformats.org/officeDocument/2006/relationships/hyperlink" Target="https://www.portalvs.sk/regzam/detail/16375," TargetMode="External"/><Relationship Id="rId35" Type="http://schemas.openxmlformats.org/officeDocument/2006/relationships/hyperlink" Target="mailto:ondrej.botek@truni.sk" TargetMode="External"/><Relationship Id="rId8" Type="http://schemas.openxmlformats.org/officeDocument/2006/relationships/hyperlink" Target="mailto:molnarova.letovancova@truni.sk" TargetMode="External"/><Relationship Id="rId3" Type="http://schemas.openxmlformats.org/officeDocument/2006/relationships/hyperlink" Target="mailto:marta.vavercakova@truni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67"/>
  <sheetViews>
    <sheetView tabSelected="1" workbookViewId="0">
      <pane ySplit="11" topLeftCell="A12" activePane="bottomLeft" state="frozen"/>
      <selection pane="bottomLeft" activeCell="G36" sqref="G36:G37"/>
    </sheetView>
  </sheetViews>
  <sheetFormatPr defaultColWidth="9.140625" defaultRowHeight="12.75" x14ac:dyDescent="0.2"/>
  <cols>
    <col min="1" max="1" width="11.42578125" style="2" customWidth="1"/>
    <col min="2" max="2" width="41.5703125" style="2" customWidth="1"/>
    <col min="3" max="3" width="8.28515625" style="2" customWidth="1"/>
    <col min="4" max="4" width="7.7109375" style="2" customWidth="1"/>
    <col min="5" max="5" width="10.85546875" style="2" customWidth="1"/>
    <col min="6" max="6" width="6.7109375" style="2" customWidth="1"/>
    <col min="7" max="7" width="8.140625" style="2" customWidth="1"/>
    <col min="8" max="8" width="6.42578125" style="2" customWidth="1"/>
    <col min="9" max="9" width="8" style="2" customWidth="1"/>
    <col min="10" max="10" width="7.85546875" style="2" customWidth="1"/>
    <col min="11" max="11" width="9.85546875" style="2" customWidth="1"/>
    <col min="12" max="12" width="5.5703125" style="2" customWidth="1"/>
    <col min="13" max="13" width="9.140625" style="2"/>
    <col min="14" max="15" width="9" style="2" customWidth="1"/>
    <col min="16" max="16" width="10.85546875" style="2" customWidth="1"/>
    <col min="17" max="17" width="14.85546875" style="2" customWidth="1"/>
    <col min="18" max="18" width="20.42578125" style="2" customWidth="1"/>
    <col min="19" max="19" width="29.5703125" style="109" customWidth="1"/>
    <col min="20" max="20" width="36" style="141" customWidth="1"/>
    <col min="21" max="21" width="13" style="2" customWidth="1"/>
    <col min="22" max="16384" width="9.140625" style="2"/>
  </cols>
  <sheetData>
    <row r="2" spans="1:21" x14ac:dyDescent="0.2">
      <c r="B2" s="187" t="s">
        <v>0</v>
      </c>
      <c r="C2" s="187"/>
      <c r="D2" s="1"/>
      <c r="E2" s="1"/>
    </row>
    <row r="3" spans="1:21" x14ac:dyDescent="0.2">
      <c r="B3" s="1" t="s">
        <v>1</v>
      </c>
      <c r="C3" s="1"/>
      <c r="D3" s="1"/>
      <c r="E3" s="1"/>
    </row>
    <row r="4" spans="1:21" x14ac:dyDescent="0.2">
      <c r="B4" s="1" t="s">
        <v>2</v>
      </c>
      <c r="C4" s="1"/>
      <c r="D4" s="1"/>
      <c r="E4" s="1"/>
    </row>
    <row r="5" spans="1:21" x14ac:dyDescent="0.2">
      <c r="B5" s="3" t="s">
        <v>172</v>
      </c>
      <c r="C5" s="1"/>
      <c r="D5" s="1"/>
      <c r="E5" s="1"/>
    </row>
    <row r="6" spans="1:21" x14ac:dyDescent="0.2">
      <c r="B6" s="4" t="s">
        <v>173</v>
      </c>
      <c r="C6" s="1"/>
      <c r="D6" s="1"/>
      <c r="E6" s="1"/>
    </row>
    <row r="7" spans="1:21" x14ac:dyDescent="0.2">
      <c r="B7" s="1" t="s">
        <v>3</v>
      </c>
    </row>
    <row r="8" spans="1:21" x14ac:dyDescent="0.2">
      <c r="B8" s="1" t="s">
        <v>4</v>
      </c>
    </row>
    <row r="9" spans="1:21" x14ac:dyDescent="0.2">
      <c r="B9" s="1" t="s">
        <v>5</v>
      </c>
    </row>
    <row r="10" spans="1:21" ht="13.5" thickBot="1" x14ac:dyDescent="0.25"/>
    <row r="11" spans="1:21" ht="54.75" customHeight="1" thickBot="1" x14ac:dyDescent="0.25">
      <c r="A11" s="67" t="s">
        <v>6</v>
      </c>
      <c r="B11" s="15" t="s">
        <v>7</v>
      </c>
      <c r="C11" s="16" t="s">
        <v>8</v>
      </c>
      <c r="D11" s="6" t="s">
        <v>9</v>
      </c>
      <c r="E11" s="6" t="s">
        <v>10</v>
      </c>
      <c r="F11" s="7" t="s">
        <v>11</v>
      </c>
      <c r="G11" s="7" t="s">
        <v>12</v>
      </c>
      <c r="H11" s="7" t="s">
        <v>13</v>
      </c>
      <c r="I11" s="8" t="s">
        <v>14</v>
      </c>
      <c r="J11" s="8" t="s">
        <v>15</v>
      </c>
      <c r="K11" s="9" t="s">
        <v>16</v>
      </c>
      <c r="L11" s="9" t="s">
        <v>17</v>
      </c>
      <c r="M11" s="9" t="s">
        <v>18</v>
      </c>
      <c r="N11" s="6" t="s">
        <v>19</v>
      </c>
      <c r="O11" s="6" t="s">
        <v>20</v>
      </c>
      <c r="P11" s="6" t="s">
        <v>21</v>
      </c>
      <c r="Q11" s="6" t="s">
        <v>22</v>
      </c>
      <c r="R11" s="6" t="s">
        <v>23</v>
      </c>
      <c r="S11" s="31" t="s">
        <v>24</v>
      </c>
      <c r="T11" s="142" t="s">
        <v>25</v>
      </c>
      <c r="U11" s="10" t="s">
        <v>26</v>
      </c>
    </row>
    <row r="12" spans="1:21" ht="18" customHeight="1" x14ac:dyDescent="0.2">
      <c r="A12" s="102" t="s">
        <v>142</v>
      </c>
      <c r="B12" s="62" t="s">
        <v>27</v>
      </c>
      <c r="C12" s="85" t="s">
        <v>28</v>
      </c>
      <c r="D12" s="55" t="s">
        <v>29</v>
      </c>
      <c r="E12" s="17"/>
      <c r="F12" s="17" t="s">
        <v>30</v>
      </c>
      <c r="G12" s="17" t="s">
        <v>31</v>
      </c>
      <c r="H12" s="55">
        <v>6</v>
      </c>
      <c r="I12" s="55">
        <v>2</v>
      </c>
      <c r="J12" s="55">
        <v>1</v>
      </c>
      <c r="K12" s="55">
        <v>0</v>
      </c>
      <c r="L12" s="55"/>
      <c r="M12" s="55"/>
      <c r="N12" s="55">
        <v>3</v>
      </c>
      <c r="O12" s="36" t="s">
        <v>32</v>
      </c>
      <c r="P12" s="55">
        <v>9</v>
      </c>
      <c r="Q12" s="17" t="s">
        <v>33</v>
      </c>
      <c r="R12" s="33" t="s">
        <v>34</v>
      </c>
      <c r="S12" s="129" t="s">
        <v>35</v>
      </c>
      <c r="T12" s="143" t="s">
        <v>36</v>
      </c>
      <c r="U12" s="22" t="s">
        <v>37</v>
      </c>
    </row>
    <row r="13" spans="1:21" ht="15" customHeight="1" x14ac:dyDescent="0.2">
      <c r="A13" s="103" t="s">
        <v>143</v>
      </c>
      <c r="B13" s="63" t="s">
        <v>38</v>
      </c>
      <c r="C13" s="86" t="s">
        <v>28</v>
      </c>
      <c r="D13" s="56" t="s">
        <v>29</v>
      </c>
      <c r="E13" s="11"/>
      <c r="F13" s="11" t="s">
        <v>30</v>
      </c>
      <c r="G13" s="11" t="s">
        <v>31</v>
      </c>
      <c r="H13" s="56">
        <v>6</v>
      </c>
      <c r="I13" s="56">
        <v>1</v>
      </c>
      <c r="J13" s="56">
        <v>3</v>
      </c>
      <c r="K13" s="56">
        <v>0</v>
      </c>
      <c r="L13" s="56"/>
      <c r="M13" s="56"/>
      <c r="N13" s="56">
        <v>4</v>
      </c>
      <c r="O13" s="37" t="s">
        <v>32</v>
      </c>
      <c r="P13" s="56">
        <v>5</v>
      </c>
      <c r="Q13" s="11" t="s">
        <v>33</v>
      </c>
      <c r="R13" s="11" t="s">
        <v>39</v>
      </c>
      <c r="S13" s="110" t="s">
        <v>40</v>
      </c>
      <c r="T13" s="144" t="s">
        <v>41</v>
      </c>
      <c r="U13" s="23" t="s">
        <v>37</v>
      </c>
    </row>
    <row r="14" spans="1:21" x14ac:dyDescent="0.2">
      <c r="A14" s="103" t="s">
        <v>144</v>
      </c>
      <c r="B14" s="63" t="s">
        <v>42</v>
      </c>
      <c r="C14" s="86" t="s">
        <v>28</v>
      </c>
      <c r="D14" s="56" t="s">
        <v>29</v>
      </c>
      <c r="E14" s="11"/>
      <c r="F14" s="11" t="s">
        <v>30</v>
      </c>
      <c r="G14" s="11" t="s">
        <v>31</v>
      </c>
      <c r="H14" s="56">
        <v>6</v>
      </c>
      <c r="I14" s="56">
        <v>1</v>
      </c>
      <c r="J14" s="56">
        <v>2</v>
      </c>
      <c r="K14" s="56">
        <v>1</v>
      </c>
      <c r="L14" s="56"/>
      <c r="M14" s="56"/>
      <c r="N14" s="56">
        <v>4</v>
      </c>
      <c r="O14" s="37" t="s">
        <v>32</v>
      </c>
      <c r="P14" s="56">
        <v>5</v>
      </c>
      <c r="Q14" s="11" t="s">
        <v>33</v>
      </c>
      <c r="R14" s="34" t="s">
        <v>43</v>
      </c>
      <c r="S14" s="111" t="s">
        <v>44</v>
      </c>
      <c r="T14" s="135" t="s">
        <v>45</v>
      </c>
      <c r="U14" s="23" t="s">
        <v>37</v>
      </c>
    </row>
    <row r="15" spans="1:21" x14ac:dyDescent="0.2">
      <c r="A15" s="103" t="s">
        <v>145</v>
      </c>
      <c r="B15" s="63" t="s">
        <v>46</v>
      </c>
      <c r="C15" s="86" t="s">
        <v>28</v>
      </c>
      <c r="D15" s="56" t="s">
        <v>29</v>
      </c>
      <c r="E15" s="11"/>
      <c r="F15" s="11" t="s">
        <v>30</v>
      </c>
      <c r="G15" s="11" t="s">
        <v>31</v>
      </c>
      <c r="H15" s="56">
        <v>6</v>
      </c>
      <c r="I15" s="56"/>
      <c r="J15" s="56">
        <v>2</v>
      </c>
      <c r="K15" s="56">
        <v>1</v>
      </c>
      <c r="L15" s="56"/>
      <c r="M15" s="56"/>
      <c r="N15" s="56">
        <v>3</v>
      </c>
      <c r="O15" s="37" t="s">
        <v>47</v>
      </c>
      <c r="P15" s="56">
        <v>9</v>
      </c>
      <c r="Q15" s="11" t="s">
        <v>33</v>
      </c>
      <c r="R15" s="34" t="s">
        <v>48</v>
      </c>
      <c r="S15" s="111" t="s">
        <v>49</v>
      </c>
      <c r="T15" s="135" t="s">
        <v>50</v>
      </c>
      <c r="U15" s="23" t="s">
        <v>37</v>
      </c>
    </row>
    <row r="16" spans="1:21" ht="16.5" customHeight="1" x14ac:dyDescent="0.2">
      <c r="A16" s="103" t="s">
        <v>146</v>
      </c>
      <c r="B16" s="64" t="s">
        <v>174</v>
      </c>
      <c r="C16" s="87" t="s">
        <v>51</v>
      </c>
      <c r="D16" s="57" t="s">
        <v>29</v>
      </c>
      <c r="E16" s="12"/>
      <c r="F16" s="12" t="s">
        <v>30</v>
      </c>
      <c r="G16" s="12" t="s">
        <v>31</v>
      </c>
      <c r="H16" s="57">
        <v>5</v>
      </c>
      <c r="I16" s="57">
        <v>1</v>
      </c>
      <c r="J16" s="57">
        <v>1</v>
      </c>
      <c r="K16" s="57">
        <v>1</v>
      </c>
      <c r="L16" s="57"/>
      <c r="M16" s="57"/>
      <c r="N16" s="57">
        <v>3</v>
      </c>
      <c r="O16" s="38" t="s">
        <v>47</v>
      </c>
      <c r="P16" s="57">
        <v>4.5</v>
      </c>
      <c r="Q16" s="12" t="s">
        <v>33</v>
      </c>
      <c r="R16" s="12" t="s">
        <v>52</v>
      </c>
      <c r="S16" s="112" t="s">
        <v>53</v>
      </c>
      <c r="T16" s="144" t="s">
        <v>54</v>
      </c>
      <c r="U16" s="23" t="s">
        <v>37</v>
      </c>
    </row>
    <row r="17" spans="1:21" x14ac:dyDescent="0.2">
      <c r="A17" s="103" t="s">
        <v>147</v>
      </c>
      <c r="B17" s="64" t="s">
        <v>175</v>
      </c>
      <c r="C17" s="87" t="s">
        <v>51</v>
      </c>
      <c r="D17" s="57" t="s">
        <v>29</v>
      </c>
      <c r="E17" s="12"/>
      <c r="F17" s="12" t="s">
        <v>30</v>
      </c>
      <c r="G17" s="12" t="s">
        <v>31</v>
      </c>
      <c r="H17" s="57">
        <v>5</v>
      </c>
      <c r="I17" s="57"/>
      <c r="J17" s="57">
        <v>2</v>
      </c>
      <c r="K17" s="57">
        <v>1</v>
      </c>
      <c r="L17" s="57"/>
      <c r="M17" s="57"/>
      <c r="N17" s="57">
        <v>3</v>
      </c>
      <c r="O17" s="38" t="s">
        <v>32</v>
      </c>
      <c r="P17" s="57">
        <v>4.5</v>
      </c>
      <c r="Q17" s="12" t="s">
        <v>33</v>
      </c>
      <c r="R17" s="12" t="s">
        <v>48</v>
      </c>
      <c r="S17" s="112" t="s">
        <v>49</v>
      </c>
      <c r="T17" s="135"/>
      <c r="U17" s="23" t="s">
        <v>37</v>
      </c>
    </row>
    <row r="18" spans="1:21" ht="15" customHeight="1" x14ac:dyDescent="0.2">
      <c r="A18" s="103" t="s">
        <v>148</v>
      </c>
      <c r="B18" s="65" t="s">
        <v>176</v>
      </c>
      <c r="C18" s="88" t="s">
        <v>51</v>
      </c>
      <c r="D18" s="58" t="s">
        <v>29</v>
      </c>
      <c r="E18" s="13"/>
      <c r="F18" s="13" t="s">
        <v>30</v>
      </c>
      <c r="G18" s="13" t="s">
        <v>31</v>
      </c>
      <c r="H18" s="58">
        <v>5</v>
      </c>
      <c r="I18" s="58"/>
      <c r="J18" s="58">
        <v>2</v>
      </c>
      <c r="K18" s="58"/>
      <c r="L18" s="58"/>
      <c r="M18" s="58"/>
      <c r="N18" s="58">
        <v>2</v>
      </c>
      <c r="O18" s="39" t="s">
        <v>47</v>
      </c>
      <c r="P18" s="58">
        <v>5.5</v>
      </c>
      <c r="Q18" s="13" t="s">
        <v>33</v>
      </c>
      <c r="R18" s="32" t="s">
        <v>55</v>
      </c>
      <c r="S18" s="113" t="s">
        <v>56</v>
      </c>
      <c r="T18" s="135" t="s">
        <v>57</v>
      </c>
      <c r="U18" s="23" t="s">
        <v>37</v>
      </c>
    </row>
    <row r="19" spans="1:21" ht="13.5" thickBot="1" x14ac:dyDescent="0.25">
      <c r="A19" s="104" t="s">
        <v>149</v>
      </c>
      <c r="B19" s="159" t="s">
        <v>177</v>
      </c>
      <c r="C19" s="88" t="s">
        <v>51</v>
      </c>
      <c r="D19" s="58" t="s">
        <v>29</v>
      </c>
      <c r="E19" s="13"/>
      <c r="F19" s="13" t="s">
        <v>30</v>
      </c>
      <c r="G19" s="13" t="s">
        <v>31</v>
      </c>
      <c r="H19" s="58">
        <v>5</v>
      </c>
      <c r="I19" s="58">
        <v>1</v>
      </c>
      <c r="J19" s="58">
        <v>2</v>
      </c>
      <c r="K19" s="58"/>
      <c r="L19" s="58"/>
      <c r="M19" s="58"/>
      <c r="N19" s="58">
        <v>3</v>
      </c>
      <c r="O19" s="39" t="s">
        <v>32</v>
      </c>
      <c r="P19" s="58">
        <v>4.5</v>
      </c>
      <c r="Q19" s="13" t="s">
        <v>33</v>
      </c>
      <c r="R19" s="35" t="s">
        <v>58</v>
      </c>
      <c r="S19" s="113" t="s">
        <v>59</v>
      </c>
      <c r="T19" s="135" t="s">
        <v>60</v>
      </c>
      <c r="U19" s="23" t="s">
        <v>37</v>
      </c>
    </row>
    <row r="20" spans="1:21" ht="13.5" thickBot="1" x14ac:dyDescent="0.25">
      <c r="A20" s="105"/>
      <c r="B20" s="162" t="s">
        <v>61</v>
      </c>
      <c r="C20" s="89"/>
      <c r="D20" s="61"/>
      <c r="E20" s="51"/>
      <c r="F20" s="51"/>
      <c r="G20" s="51"/>
      <c r="H20" s="53">
        <v>34</v>
      </c>
      <c r="I20" s="61">
        <v>5</v>
      </c>
      <c r="J20" s="53">
        <v>11</v>
      </c>
      <c r="K20" s="53">
        <v>4</v>
      </c>
      <c r="L20" s="61"/>
      <c r="M20" s="61"/>
      <c r="N20" s="53">
        <v>20</v>
      </c>
      <c r="O20" s="69"/>
      <c r="P20" s="61">
        <v>37</v>
      </c>
      <c r="Q20" s="51"/>
      <c r="R20" s="52"/>
      <c r="S20" s="114"/>
      <c r="T20" s="114"/>
      <c r="U20" s="70"/>
    </row>
    <row r="21" spans="1:21" ht="13.5" thickBot="1" x14ac:dyDescent="0.25">
      <c r="A21" s="158"/>
      <c r="B21" s="163" t="s">
        <v>62</v>
      </c>
      <c r="C21" s="90"/>
      <c r="D21" s="59"/>
      <c r="E21" s="47"/>
      <c r="F21" s="47"/>
      <c r="G21" s="47"/>
      <c r="H21" s="48">
        <v>34</v>
      </c>
      <c r="I21" s="48">
        <v>5</v>
      </c>
      <c r="J21" s="48">
        <v>12</v>
      </c>
      <c r="K21" s="48">
        <v>2</v>
      </c>
      <c r="L21" s="59"/>
      <c r="M21" s="59"/>
      <c r="N21" s="48">
        <v>19</v>
      </c>
      <c r="O21" s="49"/>
      <c r="P21" s="48">
        <v>38</v>
      </c>
      <c r="Q21" s="47"/>
      <c r="R21" s="47"/>
      <c r="S21" s="115"/>
      <c r="T21" s="115"/>
      <c r="U21" s="50"/>
    </row>
    <row r="22" spans="1:21" ht="14.25" customHeight="1" x14ac:dyDescent="0.2">
      <c r="A22" s="102" t="s">
        <v>150</v>
      </c>
      <c r="B22" s="62" t="s">
        <v>63</v>
      </c>
      <c r="C22" s="85" t="s">
        <v>28</v>
      </c>
      <c r="D22" s="55" t="s">
        <v>29</v>
      </c>
      <c r="E22" s="17"/>
      <c r="F22" s="17" t="s">
        <v>30</v>
      </c>
      <c r="G22" s="17" t="s">
        <v>64</v>
      </c>
      <c r="H22" s="55">
        <v>6</v>
      </c>
      <c r="I22" s="55"/>
      <c r="J22" s="55">
        <v>2</v>
      </c>
      <c r="K22" s="55">
        <v>2</v>
      </c>
      <c r="L22" s="55"/>
      <c r="M22" s="55"/>
      <c r="N22" s="55">
        <v>4</v>
      </c>
      <c r="O22" s="36" t="s">
        <v>47</v>
      </c>
      <c r="P22" s="55">
        <v>5</v>
      </c>
      <c r="Q22" s="17" t="s">
        <v>33</v>
      </c>
      <c r="R22" s="17" t="s">
        <v>58</v>
      </c>
      <c r="S22" s="116" t="s">
        <v>65</v>
      </c>
      <c r="T22" s="136"/>
      <c r="U22" s="22" t="s">
        <v>37</v>
      </c>
    </row>
    <row r="23" spans="1:21" ht="25.5" x14ac:dyDescent="0.2">
      <c r="A23" s="103" t="s">
        <v>151</v>
      </c>
      <c r="B23" s="66" t="s">
        <v>66</v>
      </c>
      <c r="C23" s="86" t="s">
        <v>28</v>
      </c>
      <c r="D23" s="132" t="s">
        <v>67</v>
      </c>
      <c r="E23" s="11"/>
      <c r="F23" s="11" t="s">
        <v>30</v>
      </c>
      <c r="G23" s="11" t="s">
        <v>64</v>
      </c>
      <c r="H23" s="56">
        <v>6</v>
      </c>
      <c r="I23" s="56">
        <v>1</v>
      </c>
      <c r="J23" s="56">
        <v>3</v>
      </c>
      <c r="K23" s="56"/>
      <c r="L23" s="56"/>
      <c r="M23" s="56"/>
      <c r="N23" s="56">
        <v>4</v>
      </c>
      <c r="O23" s="37" t="s">
        <v>32</v>
      </c>
      <c r="P23" s="56">
        <v>5</v>
      </c>
      <c r="Q23" s="11" t="s">
        <v>33</v>
      </c>
      <c r="R23" s="11" t="s">
        <v>68</v>
      </c>
      <c r="S23" s="117" t="s">
        <v>69</v>
      </c>
      <c r="T23" s="135" t="s">
        <v>70</v>
      </c>
      <c r="U23" s="23" t="s">
        <v>37</v>
      </c>
    </row>
    <row r="24" spans="1:21" ht="15" customHeight="1" x14ac:dyDescent="0.2">
      <c r="A24" s="103" t="s">
        <v>152</v>
      </c>
      <c r="B24" s="63" t="s">
        <v>71</v>
      </c>
      <c r="C24" s="86" t="s">
        <v>28</v>
      </c>
      <c r="D24" s="56" t="s">
        <v>72</v>
      </c>
      <c r="E24" s="11"/>
      <c r="F24" s="11" t="s">
        <v>30</v>
      </c>
      <c r="G24" s="11" t="s">
        <v>64</v>
      </c>
      <c r="H24" s="56">
        <v>4</v>
      </c>
      <c r="I24" s="56"/>
      <c r="J24" s="56">
        <v>2</v>
      </c>
      <c r="K24" s="56"/>
      <c r="L24" s="56">
        <v>3</v>
      </c>
      <c r="M24" s="56"/>
      <c r="N24" s="56">
        <v>5</v>
      </c>
      <c r="O24" s="37" t="s">
        <v>47</v>
      </c>
      <c r="P24" s="56">
        <v>1</v>
      </c>
      <c r="Q24" s="11" t="s">
        <v>33</v>
      </c>
      <c r="R24" s="29" t="s">
        <v>73</v>
      </c>
      <c r="S24" s="110" t="s">
        <v>74</v>
      </c>
      <c r="T24" s="137"/>
      <c r="U24" s="23" t="s">
        <v>37</v>
      </c>
    </row>
    <row r="25" spans="1:21" ht="17.25" customHeight="1" x14ac:dyDescent="0.2">
      <c r="A25" s="103" t="s">
        <v>153</v>
      </c>
      <c r="B25" s="64" t="s">
        <v>178</v>
      </c>
      <c r="C25" s="87" t="s">
        <v>51</v>
      </c>
      <c r="D25" s="57" t="s">
        <v>29</v>
      </c>
      <c r="E25" s="12"/>
      <c r="F25" s="12" t="s">
        <v>30</v>
      </c>
      <c r="G25" s="12" t="s">
        <v>64</v>
      </c>
      <c r="H25" s="57">
        <v>5</v>
      </c>
      <c r="I25" s="57">
        <v>1</v>
      </c>
      <c r="J25" s="57">
        <v>2</v>
      </c>
      <c r="K25" s="57"/>
      <c r="L25" s="57"/>
      <c r="M25" s="57"/>
      <c r="N25" s="57">
        <v>3</v>
      </c>
      <c r="O25" s="38" t="s">
        <v>32</v>
      </c>
      <c r="P25" s="57">
        <v>4.5</v>
      </c>
      <c r="Q25" s="12" t="s">
        <v>33</v>
      </c>
      <c r="R25" s="12" t="s">
        <v>75</v>
      </c>
      <c r="S25" s="112" t="s">
        <v>76</v>
      </c>
      <c r="T25" s="135" t="s">
        <v>77</v>
      </c>
      <c r="U25" s="23" t="s">
        <v>37</v>
      </c>
    </row>
    <row r="26" spans="1:21" x14ac:dyDescent="0.2">
      <c r="A26" s="103" t="s">
        <v>154</v>
      </c>
      <c r="B26" s="64" t="s">
        <v>179</v>
      </c>
      <c r="C26" s="87" t="s">
        <v>51</v>
      </c>
      <c r="D26" s="57" t="s">
        <v>29</v>
      </c>
      <c r="E26" s="12"/>
      <c r="F26" s="12" t="s">
        <v>30</v>
      </c>
      <c r="G26" s="12" t="s">
        <v>64</v>
      </c>
      <c r="H26" s="57">
        <v>5</v>
      </c>
      <c r="I26" s="57">
        <v>1</v>
      </c>
      <c r="J26" s="57">
        <v>1</v>
      </c>
      <c r="K26" s="57">
        <v>1</v>
      </c>
      <c r="L26" s="57"/>
      <c r="M26" s="57"/>
      <c r="N26" s="57">
        <v>3</v>
      </c>
      <c r="O26" s="38" t="s">
        <v>47</v>
      </c>
      <c r="P26" s="57">
        <v>4.5</v>
      </c>
      <c r="Q26" s="12" t="s">
        <v>33</v>
      </c>
      <c r="R26" s="12" t="s">
        <v>78</v>
      </c>
      <c r="S26" s="118" t="s">
        <v>79</v>
      </c>
      <c r="T26" s="138"/>
      <c r="U26" s="23" t="s">
        <v>37</v>
      </c>
    </row>
    <row r="27" spans="1:21" ht="17.25" customHeight="1" x14ac:dyDescent="0.2">
      <c r="A27" s="103" t="s">
        <v>155</v>
      </c>
      <c r="B27" s="65" t="s">
        <v>180</v>
      </c>
      <c r="C27" s="88" t="s">
        <v>51</v>
      </c>
      <c r="D27" s="107" t="s">
        <v>67</v>
      </c>
      <c r="E27" s="13"/>
      <c r="F27" s="13" t="s">
        <v>30</v>
      </c>
      <c r="G27" s="13" t="s">
        <v>64</v>
      </c>
      <c r="H27" s="58">
        <v>5</v>
      </c>
      <c r="I27" s="58">
        <v>1</v>
      </c>
      <c r="J27" s="58">
        <v>2</v>
      </c>
      <c r="K27" s="58"/>
      <c r="L27" s="58"/>
      <c r="M27" s="58"/>
      <c r="N27" s="58">
        <v>3</v>
      </c>
      <c r="O27" s="39" t="s">
        <v>32</v>
      </c>
      <c r="P27" s="58">
        <v>6</v>
      </c>
      <c r="Q27" s="13" t="s">
        <v>33</v>
      </c>
      <c r="R27" s="32" t="s">
        <v>80</v>
      </c>
      <c r="S27" s="119" t="s">
        <v>56</v>
      </c>
      <c r="T27" s="138"/>
      <c r="U27" s="23" t="s">
        <v>37</v>
      </c>
    </row>
    <row r="28" spans="1:21" ht="12.75" customHeight="1" thickBot="1" x14ac:dyDescent="0.25">
      <c r="A28" s="104" t="s">
        <v>156</v>
      </c>
      <c r="B28" s="159" t="s">
        <v>181</v>
      </c>
      <c r="C28" s="88" t="s">
        <v>51</v>
      </c>
      <c r="D28" s="107" t="s">
        <v>67</v>
      </c>
      <c r="E28" s="13"/>
      <c r="F28" s="13" t="s">
        <v>30</v>
      </c>
      <c r="G28" s="13" t="s">
        <v>64</v>
      </c>
      <c r="H28" s="58">
        <v>5</v>
      </c>
      <c r="I28" s="58">
        <v>1</v>
      </c>
      <c r="J28" s="58">
        <v>2</v>
      </c>
      <c r="K28" s="58"/>
      <c r="L28" s="58"/>
      <c r="M28" s="58"/>
      <c r="N28" s="58">
        <v>3</v>
      </c>
      <c r="O28" s="39" t="s">
        <v>47</v>
      </c>
      <c r="P28" s="58">
        <v>6</v>
      </c>
      <c r="Q28" s="13" t="s">
        <v>33</v>
      </c>
      <c r="R28" s="32" t="s">
        <v>81</v>
      </c>
      <c r="S28" s="119" t="s">
        <v>82</v>
      </c>
      <c r="T28" s="138"/>
      <c r="U28" s="23" t="s">
        <v>37</v>
      </c>
    </row>
    <row r="29" spans="1:21" ht="13.5" thickBot="1" x14ac:dyDescent="0.25">
      <c r="A29" s="105"/>
      <c r="B29" s="162" t="s">
        <v>83</v>
      </c>
      <c r="C29" s="89"/>
      <c r="D29" s="61"/>
      <c r="E29" s="51"/>
      <c r="F29" s="51"/>
      <c r="G29" s="51"/>
      <c r="H29" s="53">
        <v>26</v>
      </c>
      <c r="I29" s="53">
        <v>3</v>
      </c>
      <c r="J29" s="53">
        <v>10</v>
      </c>
      <c r="K29" s="53">
        <v>3</v>
      </c>
      <c r="L29" s="53">
        <v>3</v>
      </c>
      <c r="M29" s="53"/>
      <c r="N29" s="53">
        <v>19</v>
      </c>
      <c r="O29" s="54"/>
      <c r="P29" s="53">
        <v>20</v>
      </c>
      <c r="Q29" s="51"/>
      <c r="R29" s="71"/>
      <c r="S29" s="120"/>
      <c r="T29" s="120"/>
      <c r="U29" s="70"/>
    </row>
    <row r="30" spans="1:21" ht="13.5" thickBot="1" x14ac:dyDescent="0.25">
      <c r="A30" s="161"/>
      <c r="B30" s="160" t="s">
        <v>84</v>
      </c>
      <c r="C30" s="90"/>
      <c r="D30" s="59"/>
      <c r="E30" s="47"/>
      <c r="F30" s="47"/>
      <c r="G30" s="47"/>
      <c r="H30" s="48">
        <v>26</v>
      </c>
      <c r="I30" s="48">
        <v>3</v>
      </c>
      <c r="J30" s="48">
        <v>11</v>
      </c>
      <c r="K30" s="48">
        <v>2</v>
      </c>
      <c r="L30" s="48">
        <f>SUM(L22:L28)</f>
        <v>3</v>
      </c>
      <c r="M30" s="59"/>
      <c r="N30" s="48">
        <v>19</v>
      </c>
      <c r="O30" s="49"/>
      <c r="P30" s="48">
        <v>23</v>
      </c>
      <c r="Q30" s="47"/>
      <c r="R30" s="47"/>
      <c r="S30" s="115"/>
      <c r="T30" s="115"/>
      <c r="U30" s="50"/>
    </row>
    <row r="31" spans="1:21" x14ac:dyDescent="0.2">
      <c r="A31" s="148" t="s">
        <v>157</v>
      </c>
      <c r="B31" s="151" t="s">
        <v>85</v>
      </c>
      <c r="C31" s="85" t="s">
        <v>28</v>
      </c>
      <c r="D31" s="133" t="s">
        <v>67</v>
      </c>
      <c r="E31" s="17"/>
      <c r="F31" s="17" t="s">
        <v>96</v>
      </c>
      <c r="G31" s="17" t="s">
        <v>31</v>
      </c>
      <c r="H31" s="55">
        <v>6</v>
      </c>
      <c r="I31" s="55">
        <v>1</v>
      </c>
      <c r="J31" s="55">
        <v>2</v>
      </c>
      <c r="K31" s="55">
        <v>1</v>
      </c>
      <c r="L31" s="55"/>
      <c r="M31" s="55"/>
      <c r="N31" s="55">
        <v>4</v>
      </c>
      <c r="O31" s="36" t="s">
        <v>32</v>
      </c>
      <c r="P31" s="55">
        <v>5</v>
      </c>
      <c r="Q31" s="17" t="s">
        <v>33</v>
      </c>
      <c r="R31" s="17" t="s">
        <v>86</v>
      </c>
      <c r="S31" s="116" t="s">
        <v>87</v>
      </c>
      <c r="T31" s="137" t="s">
        <v>88</v>
      </c>
      <c r="U31" s="22" t="s">
        <v>37</v>
      </c>
    </row>
    <row r="32" spans="1:21" ht="14.25" customHeight="1" x14ac:dyDescent="0.2">
      <c r="A32" s="149" t="s">
        <v>158</v>
      </c>
      <c r="B32" s="152" t="s">
        <v>89</v>
      </c>
      <c r="C32" s="86" t="s">
        <v>28</v>
      </c>
      <c r="D32" s="56" t="s">
        <v>29</v>
      </c>
      <c r="E32" s="11"/>
      <c r="F32" s="11" t="s">
        <v>96</v>
      </c>
      <c r="G32" s="11" t="s">
        <v>31</v>
      </c>
      <c r="H32" s="56">
        <v>5</v>
      </c>
      <c r="I32" s="56"/>
      <c r="J32" s="56">
        <v>2</v>
      </c>
      <c r="K32" s="56">
        <v>2</v>
      </c>
      <c r="L32" s="56"/>
      <c r="M32" s="56"/>
      <c r="N32" s="56">
        <v>4</v>
      </c>
      <c r="O32" s="37" t="s">
        <v>47</v>
      </c>
      <c r="P32" s="56">
        <v>3.5</v>
      </c>
      <c r="Q32" s="11" t="s">
        <v>33</v>
      </c>
      <c r="R32" s="11" t="s">
        <v>90</v>
      </c>
      <c r="S32" s="110" t="s">
        <v>91</v>
      </c>
      <c r="T32" s="138"/>
      <c r="U32" s="23" t="s">
        <v>37</v>
      </c>
    </row>
    <row r="33" spans="1:22" ht="15" customHeight="1" x14ac:dyDescent="0.2">
      <c r="A33" s="149" t="s">
        <v>159</v>
      </c>
      <c r="B33" s="152" t="s">
        <v>92</v>
      </c>
      <c r="C33" s="86" t="s">
        <v>28</v>
      </c>
      <c r="D33" s="134" t="s">
        <v>67</v>
      </c>
      <c r="E33" s="11"/>
      <c r="F33" s="11" t="s">
        <v>96</v>
      </c>
      <c r="G33" s="11" t="s">
        <v>31</v>
      </c>
      <c r="H33" s="56">
        <v>5</v>
      </c>
      <c r="I33" s="56"/>
      <c r="J33" s="56">
        <v>1</v>
      </c>
      <c r="K33" s="56">
        <v>2</v>
      </c>
      <c r="L33" s="56"/>
      <c r="M33" s="56"/>
      <c r="N33" s="56">
        <v>3</v>
      </c>
      <c r="O33" s="37" t="s">
        <v>32</v>
      </c>
      <c r="P33" s="56">
        <v>4.5</v>
      </c>
      <c r="Q33" s="11" t="s">
        <v>33</v>
      </c>
      <c r="R33" s="34" t="s">
        <v>93</v>
      </c>
      <c r="S33" s="110" t="s">
        <v>94</v>
      </c>
      <c r="T33" s="145" t="s">
        <v>95</v>
      </c>
      <c r="U33" s="23" t="s">
        <v>37</v>
      </c>
    </row>
    <row r="34" spans="1:22" x14ac:dyDescent="0.2">
      <c r="A34" s="149" t="s">
        <v>160</v>
      </c>
      <c r="B34" s="153" t="s">
        <v>182</v>
      </c>
      <c r="C34" s="87" t="s">
        <v>51</v>
      </c>
      <c r="D34" s="106" t="s">
        <v>67</v>
      </c>
      <c r="E34" s="12"/>
      <c r="F34" s="12" t="s">
        <v>96</v>
      </c>
      <c r="G34" s="12" t="s">
        <v>31</v>
      </c>
      <c r="H34" s="57">
        <v>5</v>
      </c>
      <c r="I34" s="57"/>
      <c r="J34" s="57">
        <v>1</v>
      </c>
      <c r="K34" s="57">
        <v>2</v>
      </c>
      <c r="L34" s="57"/>
      <c r="M34" s="57"/>
      <c r="N34" s="57">
        <v>3</v>
      </c>
      <c r="O34" s="38" t="s">
        <v>47</v>
      </c>
      <c r="P34" s="57">
        <v>4.5</v>
      </c>
      <c r="Q34" s="12" t="s">
        <v>33</v>
      </c>
      <c r="R34" s="12" t="s">
        <v>97</v>
      </c>
      <c r="S34" s="118" t="s">
        <v>98</v>
      </c>
      <c r="T34" s="138"/>
      <c r="U34" s="23" t="s">
        <v>37</v>
      </c>
    </row>
    <row r="35" spans="1:22" x14ac:dyDescent="0.2">
      <c r="A35" s="149" t="s">
        <v>161</v>
      </c>
      <c r="B35" s="153" t="s">
        <v>183</v>
      </c>
      <c r="C35" s="87" t="s">
        <v>51</v>
      </c>
      <c r="D35" s="57" t="s">
        <v>72</v>
      </c>
      <c r="E35" s="12"/>
      <c r="F35" s="12" t="s">
        <v>96</v>
      </c>
      <c r="G35" s="12" t="s">
        <v>31</v>
      </c>
      <c r="H35" s="57">
        <v>5</v>
      </c>
      <c r="I35" s="57"/>
      <c r="J35" s="57">
        <v>1</v>
      </c>
      <c r="K35" s="57">
        <v>2</v>
      </c>
      <c r="L35" s="57"/>
      <c r="M35" s="57"/>
      <c r="N35" s="57">
        <v>3</v>
      </c>
      <c r="O35" s="38" t="s">
        <v>47</v>
      </c>
      <c r="P35" s="57">
        <v>4.5</v>
      </c>
      <c r="Q35" s="12" t="s">
        <v>33</v>
      </c>
      <c r="R35" s="12" t="s">
        <v>99</v>
      </c>
      <c r="S35" s="118" t="s">
        <v>100</v>
      </c>
      <c r="T35" s="135" t="s">
        <v>101</v>
      </c>
      <c r="U35" s="23" t="s">
        <v>37</v>
      </c>
    </row>
    <row r="36" spans="1:22" x14ac:dyDescent="0.2">
      <c r="A36" s="149" t="s">
        <v>162</v>
      </c>
      <c r="B36" s="153" t="s">
        <v>184</v>
      </c>
      <c r="C36" s="193" t="s">
        <v>51</v>
      </c>
      <c r="D36" s="200" t="s">
        <v>29</v>
      </c>
      <c r="E36" s="12"/>
      <c r="F36" s="201" t="s">
        <v>96</v>
      </c>
      <c r="G36" s="201" t="s">
        <v>31</v>
      </c>
      <c r="H36" s="191">
        <v>4</v>
      </c>
      <c r="I36" s="57"/>
      <c r="J36" s="188"/>
      <c r="K36" s="188">
        <v>3</v>
      </c>
      <c r="L36" s="57"/>
      <c r="M36" s="57"/>
      <c r="N36" s="191">
        <v>3</v>
      </c>
      <c r="O36" s="41" t="s">
        <v>47</v>
      </c>
      <c r="P36" s="188">
        <v>3</v>
      </c>
      <c r="Q36" s="189" t="s">
        <v>33</v>
      </c>
      <c r="R36" s="3" t="s">
        <v>110</v>
      </c>
      <c r="S36" s="118" t="s">
        <v>102</v>
      </c>
      <c r="T36" s="138"/>
      <c r="U36" s="178" t="s">
        <v>37</v>
      </c>
    </row>
    <row r="37" spans="1:22" x14ac:dyDescent="0.2">
      <c r="A37" s="149" t="s">
        <v>163</v>
      </c>
      <c r="B37" s="153" t="s">
        <v>185</v>
      </c>
      <c r="C37" s="194"/>
      <c r="D37" s="197"/>
      <c r="E37" s="12"/>
      <c r="F37" s="186"/>
      <c r="G37" s="186"/>
      <c r="H37" s="191"/>
      <c r="I37" s="57"/>
      <c r="J37" s="184"/>
      <c r="K37" s="184"/>
      <c r="L37" s="57"/>
      <c r="M37" s="57"/>
      <c r="N37" s="192"/>
      <c r="O37" s="40"/>
      <c r="P37" s="180"/>
      <c r="Q37" s="190"/>
      <c r="R37" s="12" t="s">
        <v>93</v>
      </c>
      <c r="S37" s="126" t="s">
        <v>94</v>
      </c>
      <c r="T37" s="135" t="s">
        <v>103</v>
      </c>
      <c r="U37" s="179"/>
    </row>
    <row r="38" spans="1:22" ht="15" x14ac:dyDescent="0.25">
      <c r="A38" s="149" t="s">
        <v>164</v>
      </c>
      <c r="B38" s="154" t="s">
        <v>186</v>
      </c>
      <c r="C38" s="91" t="s">
        <v>104</v>
      </c>
      <c r="D38" s="77" t="s">
        <v>29</v>
      </c>
      <c r="E38" s="12"/>
      <c r="F38" s="76" t="s">
        <v>96</v>
      </c>
      <c r="G38" s="76" t="s">
        <v>31</v>
      </c>
      <c r="H38" s="57">
        <v>10</v>
      </c>
      <c r="I38" s="57"/>
      <c r="J38" s="77">
        <v>2</v>
      </c>
      <c r="K38" s="77">
        <v>2</v>
      </c>
      <c r="L38" s="57"/>
      <c r="M38" s="57"/>
      <c r="N38" s="57">
        <v>4</v>
      </c>
      <c r="O38" s="78" t="s">
        <v>32</v>
      </c>
      <c r="P38" s="128"/>
      <c r="Q38" s="76"/>
      <c r="R38" s="12"/>
      <c r="S38" s="126"/>
      <c r="T38" s="135"/>
      <c r="U38" s="68"/>
    </row>
    <row r="39" spans="1:22" ht="15" x14ac:dyDescent="0.25">
      <c r="A39" s="149" t="s">
        <v>165</v>
      </c>
      <c r="B39" s="155" t="s">
        <v>187</v>
      </c>
      <c r="C39" s="204" t="s">
        <v>51</v>
      </c>
      <c r="D39" s="168" t="s">
        <v>29</v>
      </c>
      <c r="E39" s="170"/>
      <c r="F39" s="170" t="s">
        <v>96</v>
      </c>
      <c r="G39" s="170" t="s">
        <v>31</v>
      </c>
      <c r="H39" s="168">
        <v>5</v>
      </c>
      <c r="I39" s="168"/>
      <c r="J39" s="168">
        <v>3</v>
      </c>
      <c r="K39" s="168"/>
      <c r="L39" s="168"/>
      <c r="M39" s="168"/>
      <c r="N39" s="168">
        <v>3</v>
      </c>
      <c r="O39" s="181" t="s">
        <v>47</v>
      </c>
      <c r="P39" s="75"/>
      <c r="Q39" s="172" t="s">
        <v>33</v>
      </c>
      <c r="R39" s="172" t="s">
        <v>105</v>
      </c>
      <c r="S39" s="174" t="s">
        <v>106</v>
      </c>
      <c r="T39" s="176" t="s">
        <v>107</v>
      </c>
      <c r="U39" s="108"/>
    </row>
    <row r="40" spans="1:22" x14ac:dyDescent="0.2">
      <c r="A40" s="105" t="s">
        <v>166</v>
      </c>
      <c r="B40" s="155" t="s">
        <v>188</v>
      </c>
      <c r="C40" s="205"/>
      <c r="D40" s="180"/>
      <c r="E40" s="206"/>
      <c r="F40" s="206"/>
      <c r="G40" s="206"/>
      <c r="H40" s="180"/>
      <c r="I40" s="180"/>
      <c r="J40" s="180"/>
      <c r="K40" s="180"/>
      <c r="L40" s="180"/>
      <c r="M40" s="180"/>
      <c r="N40" s="180"/>
      <c r="O40" s="182"/>
      <c r="P40" s="58">
        <v>4.5</v>
      </c>
      <c r="Q40" s="173"/>
      <c r="R40" s="173"/>
      <c r="S40" s="175"/>
      <c r="T40" s="177"/>
      <c r="U40" s="23" t="s">
        <v>37</v>
      </c>
    </row>
    <row r="41" spans="1:22" ht="13.5" customHeight="1" x14ac:dyDescent="0.2">
      <c r="A41" s="149" t="s">
        <v>167</v>
      </c>
      <c r="B41" s="155" t="s">
        <v>189</v>
      </c>
      <c r="C41" s="88" t="s">
        <v>51</v>
      </c>
      <c r="D41" s="58" t="s">
        <v>29</v>
      </c>
      <c r="E41" s="13"/>
      <c r="F41" s="13" t="s">
        <v>96</v>
      </c>
      <c r="G41" s="13" t="s">
        <v>31</v>
      </c>
      <c r="H41" s="58">
        <v>5</v>
      </c>
      <c r="I41" s="58"/>
      <c r="J41" s="58">
        <v>2</v>
      </c>
      <c r="K41" s="58">
        <v>1</v>
      </c>
      <c r="L41" s="58"/>
      <c r="M41" s="58"/>
      <c r="N41" s="58">
        <v>3</v>
      </c>
      <c r="O41" s="42" t="s">
        <v>47</v>
      </c>
      <c r="P41" s="58">
        <v>4.5</v>
      </c>
      <c r="Q41" s="13" t="s">
        <v>33</v>
      </c>
      <c r="R41" s="13" t="s">
        <v>108</v>
      </c>
      <c r="S41" s="127" t="s">
        <v>109</v>
      </c>
      <c r="T41" s="138"/>
      <c r="U41" s="23" t="s">
        <v>37</v>
      </c>
    </row>
    <row r="42" spans="1:22" x14ac:dyDescent="0.2">
      <c r="A42" s="149" t="s">
        <v>162</v>
      </c>
      <c r="B42" s="156" t="s">
        <v>190</v>
      </c>
      <c r="C42" s="198" t="s">
        <v>51</v>
      </c>
      <c r="D42" s="202" t="s">
        <v>72</v>
      </c>
      <c r="E42" s="13"/>
      <c r="F42" s="170" t="s">
        <v>96</v>
      </c>
      <c r="G42" s="170" t="s">
        <v>31</v>
      </c>
      <c r="H42" s="168">
        <v>4</v>
      </c>
      <c r="I42" s="58"/>
      <c r="J42" s="168"/>
      <c r="K42" s="168">
        <v>3</v>
      </c>
      <c r="L42" s="58"/>
      <c r="M42" s="58"/>
      <c r="N42" s="168">
        <v>3</v>
      </c>
      <c r="O42" s="43" t="s">
        <v>47</v>
      </c>
      <c r="P42" s="168">
        <v>3</v>
      </c>
      <c r="Q42" s="170" t="s">
        <v>33</v>
      </c>
      <c r="R42" s="13" t="s">
        <v>110</v>
      </c>
      <c r="S42" s="113" t="s">
        <v>102</v>
      </c>
      <c r="T42" s="138"/>
      <c r="U42" s="178" t="s">
        <v>37</v>
      </c>
    </row>
    <row r="43" spans="1:22" ht="15" customHeight="1" thickBot="1" x14ac:dyDescent="0.25">
      <c r="A43" s="150" t="s">
        <v>163</v>
      </c>
      <c r="B43" s="157" t="s">
        <v>191</v>
      </c>
      <c r="C43" s="199"/>
      <c r="D43" s="203"/>
      <c r="E43" s="13"/>
      <c r="F43" s="171"/>
      <c r="G43" s="171"/>
      <c r="H43" s="169"/>
      <c r="I43" s="58"/>
      <c r="J43" s="169"/>
      <c r="K43" s="169"/>
      <c r="L43" s="58"/>
      <c r="M43" s="58"/>
      <c r="N43" s="169"/>
      <c r="O43" s="44"/>
      <c r="P43" s="169"/>
      <c r="Q43" s="171"/>
      <c r="R43" s="13" t="s">
        <v>93</v>
      </c>
      <c r="S43" s="113" t="s">
        <v>111</v>
      </c>
      <c r="T43" s="145" t="s">
        <v>95</v>
      </c>
      <c r="U43" s="179"/>
    </row>
    <row r="44" spans="1:22" ht="15.75" thickBot="1" x14ac:dyDescent="0.3">
      <c r="B44" s="164" t="s">
        <v>112</v>
      </c>
      <c r="C44" s="92"/>
      <c r="D44" s="73"/>
      <c r="E44" s="51"/>
      <c r="F44" s="72"/>
      <c r="G44" s="72"/>
      <c r="H44" s="53">
        <v>30</v>
      </c>
      <c r="I44" s="53">
        <v>1</v>
      </c>
      <c r="J44" s="81">
        <v>10</v>
      </c>
      <c r="K44" s="81" t="s">
        <v>113</v>
      </c>
      <c r="L44" s="53"/>
      <c r="M44" s="53"/>
      <c r="N44" s="53" t="s">
        <v>114</v>
      </c>
      <c r="O44" s="82"/>
      <c r="P44" s="83">
        <v>25</v>
      </c>
      <c r="Q44" s="72"/>
      <c r="R44" s="51"/>
      <c r="S44" s="114"/>
      <c r="T44" s="146"/>
      <c r="U44" s="74"/>
    </row>
    <row r="45" spans="1:22" ht="13.5" thickBot="1" x14ac:dyDescent="0.25">
      <c r="A45" s="158"/>
      <c r="B45" s="162" t="s">
        <v>115</v>
      </c>
      <c r="C45" s="90"/>
      <c r="D45" s="59"/>
      <c r="E45" s="47"/>
      <c r="F45" s="47"/>
      <c r="G45" s="47"/>
      <c r="H45" s="48">
        <v>30</v>
      </c>
      <c r="I45" s="48">
        <v>1</v>
      </c>
      <c r="J45" s="48">
        <v>10</v>
      </c>
      <c r="K45" s="48">
        <v>9</v>
      </c>
      <c r="L45" s="84"/>
      <c r="M45" s="84"/>
      <c r="N45" s="48">
        <v>20</v>
      </c>
      <c r="O45" s="49"/>
      <c r="P45" s="48">
        <v>25</v>
      </c>
      <c r="Q45" s="47"/>
      <c r="R45" s="47"/>
      <c r="S45" s="115"/>
      <c r="T45" s="115"/>
      <c r="U45" s="50"/>
      <c r="V45" s="5"/>
    </row>
    <row r="46" spans="1:22" ht="13.5" customHeight="1" x14ac:dyDescent="0.2">
      <c r="A46" s="102" t="s">
        <v>168</v>
      </c>
      <c r="B46" s="131" t="s">
        <v>116</v>
      </c>
      <c r="C46" s="130" t="s">
        <v>28</v>
      </c>
      <c r="D46" s="45" t="s">
        <v>29</v>
      </c>
      <c r="E46" s="14"/>
      <c r="F46" s="14" t="s">
        <v>96</v>
      </c>
      <c r="G46" s="14" t="s">
        <v>64</v>
      </c>
      <c r="H46" s="60">
        <v>5</v>
      </c>
      <c r="I46" s="60"/>
      <c r="J46" s="60"/>
      <c r="K46" s="60">
        <v>2</v>
      </c>
      <c r="L46" s="60"/>
      <c r="M46" s="60"/>
      <c r="N46" s="60">
        <v>2</v>
      </c>
      <c r="O46" s="45" t="s">
        <v>47</v>
      </c>
      <c r="P46" s="60">
        <v>5.5</v>
      </c>
      <c r="Q46" s="14" t="s">
        <v>117</v>
      </c>
      <c r="R46" s="30" t="s">
        <v>118</v>
      </c>
      <c r="S46" s="121" t="s">
        <v>119</v>
      </c>
      <c r="T46" s="139" t="s">
        <v>120</v>
      </c>
      <c r="U46" s="14" t="s">
        <v>37</v>
      </c>
    </row>
    <row r="47" spans="1:22" x14ac:dyDescent="0.2">
      <c r="A47" s="103" t="s">
        <v>169</v>
      </c>
      <c r="B47" s="63" t="s">
        <v>121</v>
      </c>
      <c r="C47" s="195" t="s">
        <v>51</v>
      </c>
      <c r="D47" s="196" t="s">
        <v>72</v>
      </c>
      <c r="E47" s="11"/>
      <c r="F47" s="185" t="s">
        <v>96</v>
      </c>
      <c r="G47" s="185" t="s">
        <v>64</v>
      </c>
      <c r="H47" s="192">
        <v>5</v>
      </c>
      <c r="I47" s="56"/>
      <c r="J47" s="183">
        <v>3</v>
      </c>
      <c r="K47" s="183"/>
      <c r="L47" s="56"/>
      <c r="M47" s="56"/>
      <c r="N47" s="183">
        <v>3</v>
      </c>
      <c r="O47" s="46" t="s">
        <v>47</v>
      </c>
      <c r="P47" s="183">
        <v>4.5</v>
      </c>
      <c r="Q47" s="185" t="s">
        <v>33</v>
      </c>
      <c r="R47" s="11" t="s">
        <v>122</v>
      </c>
      <c r="S47" s="110" t="s">
        <v>123</v>
      </c>
      <c r="T47" s="135" t="s">
        <v>124</v>
      </c>
      <c r="U47" s="185" t="s">
        <v>37</v>
      </c>
    </row>
    <row r="48" spans="1:22" x14ac:dyDescent="0.2">
      <c r="A48" s="103" t="s">
        <v>170</v>
      </c>
      <c r="B48" s="63" t="s">
        <v>125</v>
      </c>
      <c r="C48" s="194"/>
      <c r="D48" s="197"/>
      <c r="E48" s="11"/>
      <c r="F48" s="186"/>
      <c r="G48" s="186"/>
      <c r="H48" s="192"/>
      <c r="I48" s="56"/>
      <c r="J48" s="184"/>
      <c r="K48" s="184"/>
      <c r="L48" s="56"/>
      <c r="M48" s="56"/>
      <c r="N48" s="184"/>
      <c r="O48" s="45"/>
      <c r="P48" s="180"/>
      <c r="Q48" s="186"/>
      <c r="R48" s="34" t="s">
        <v>126</v>
      </c>
      <c r="S48" s="110" t="s">
        <v>127</v>
      </c>
      <c r="T48" s="137" t="s">
        <v>128</v>
      </c>
      <c r="U48" s="186"/>
    </row>
    <row r="49" spans="1:21" ht="12.75" customHeight="1" thickBot="1" x14ac:dyDescent="0.25">
      <c r="A49" s="104" t="s">
        <v>171</v>
      </c>
      <c r="B49" s="166" t="s">
        <v>129</v>
      </c>
      <c r="C49" s="86" t="s">
        <v>28</v>
      </c>
      <c r="D49" s="56"/>
      <c r="E49" s="11"/>
      <c r="F49" s="11" t="s">
        <v>96</v>
      </c>
      <c r="G49" s="11" t="s">
        <v>64</v>
      </c>
      <c r="H49" s="56">
        <v>20</v>
      </c>
      <c r="I49" s="56"/>
      <c r="J49" s="56">
        <v>7</v>
      </c>
      <c r="K49" s="56"/>
      <c r="L49" s="56"/>
      <c r="M49" s="56"/>
      <c r="N49" s="56">
        <v>7</v>
      </c>
      <c r="O49" s="37" t="s">
        <v>32</v>
      </c>
      <c r="P49" s="56">
        <v>10</v>
      </c>
      <c r="Q49" s="11"/>
      <c r="R49" s="11"/>
      <c r="S49" s="122"/>
      <c r="T49" s="138"/>
      <c r="U49" s="11"/>
    </row>
    <row r="50" spans="1:21" ht="13.5" thickBot="1" x14ac:dyDescent="0.25">
      <c r="A50" s="165"/>
      <c r="B50" s="162" t="s">
        <v>130</v>
      </c>
      <c r="C50" s="89"/>
      <c r="D50" s="61"/>
      <c r="E50" s="51"/>
      <c r="F50" s="51"/>
      <c r="G50" s="51"/>
      <c r="H50" s="53">
        <v>30</v>
      </c>
      <c r="I50" s="51"/>
      <c r="J50" s="61">
        <v>10</v>
      </c>
      <c r="K50" s="61">
        <v>2</v>
      </c>
      <c r="L50" s="51"/>
      <c r="M50" s="51"/>
      <c r="N50" s="53">
        <v>12</v>
      </c>
      <c r="O50" s="54"/>
      <c r="P50" s="53">
        <v>20</v>
      </c>
      <c r="Q50" s="52"/>
      <c r="R50" s="51"/>
      <c r="S50" s="123"/>
      <c r="T50" s="120"/>
      <c r="U50" s="51"/>
    </row>
    <row r="51" spans="1:21" x14ac:dyDescent="0.2">
      <c r="A51" s="14"/>
      <c r="B51" s="167" t="s">
        <v>131</v>
      </c>
      <c r="C51" s="80"/>
      <c r="D51" s="80"/>
      <c r="E51" s="79"/>
      <c r="F51" s="79"/>
      <c r="G51" s="79"/>
      <c r="H51" s="94">
        <v>120</v>
      </c>
      <c r="I51" s="80">
        <v>9</v>
      </c>
      <c r="J51" s="80">
        <v>31</v>
      </c>
      <c r="K51" s="80">
        <v>17</v>
      </c>
      <c r="L51" s="80">
        <v>3</v>
      </c>
      <c r="M51" s="80"/>
      <c r="N51" s="94">
        <v>60</v>
      </c>
      <c r="O51" s="95"/>
      <c r="P51" s="94">
        <v>20</v>
      </c>
      <c r="Q51" s="93"/>
      <c r="R51" s="79"/>
      <c r="S51" s="124"/>
      <c r="T51" s="140"/>
      <c r="U51" s="79"/>
    </row>
    <row r="52" spans="1:21" ht="13.5" thickBot="1" x14ac:dyDescent="0.25">
      <c r="A52" s="11"/>
      <c r="B52" s="96" t="s">
        <v>132</v>
      </c>
      <c r="C52" s="97"/>
      <c r="D52" s="97"/>
      <c r="E52" s="98"/>
      <c r="F52" s="98"/>
      <c r="G52" s="98"/>
      <c r="H52" s="99">
        <v>120</v>
      </c>
      <c r="I52" s="97">
        <v>9</v>
      </c>
      <c r="J52" s="97">
        <v>33</v>
      </c>
      <c r="K52" s="97">
        <v>12</v>
      </c>
      <c r="L52" s="97">
        <v>3</v>
      </c>
      <c r="M52" s="97"/>
      <c r="N52" s="99">
        <v>57</v>
      </c>
      <c r="O52" s="100" t="s">
        <v>133</v>
      </c>
      <c r="P52" s="99" t="s">
        <v>134</v>
      </c>
      <c r="Q52" s="98"/>
      <c r="R52" s="98"/>
      <c r="S52" s="125"/>
      <c r="T52" s="147"/>
      <c r="U52" s="101"/>
    </row>
    <row r="55" spans="1:21" ht="33.75" customHeight="1" x14ac:dyDescent="0.2">
      <c r="B55" s="18" t="s">
        <v>135</v>
      </c>
      <c r="C55" s="19">
        <v>86</v>
      </c>
    </row>
    <row r="56" spans="1:21" ht="30.75" customHeight="1" x14ac:dyDescent="0.2">
      <c r="B56" s="20" t="s">
        <v>136</v>
      </c>
      <c r="C56" s="21">
        <v>34</v>
      </c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21" ht="35.25" customHeight="1" x14ac:dyDescent="0.2">
      <c r="B57" s="27" t="s">
        <v>137</v>
      </c>
      <c r="C57" s="21">
        <v>34</v>
      </c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21" ht="35.25" customHeight="1" x14ac:dyDescent="0.2">
      <c r="B58" s="28" t="s">
        <v>138</v>
      </c>
      <c r="C58" s="21">
        <v>34</v>
      </c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21" ht="17.25" customHeight="1" x14ac:dyDescent="0.2">
      <c r="B59" s="18" t="s">
        <v>139</v>
      </c>
      <c r="C59" s="19">
        <v>50</v>
      </c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21" ht="24" customHeight="1" thickBot="1" x14ac:dyDescent="0.25">
      <c r="B60" s="20" t="s">
        <v>140</v>
      </c>
      <c r="C60" s="21" t="s">
        <v>141</v>
      </c>
      <c r="G60" s="5"/>
      <c r="H60" s="5"/>
      <c r="I60" s="5"/>
      <c r="J60" s="5"/>
      <c r="K60" s="5"/>
      <c r="L60" s="5"/>
      <c r="M60" s="5"/>
      <c r="N60" s="5"/>
      <c r="O60" s="5"/>
      <c r="P60" s="5"/>
    </row>
    <row r="63" spans="1:21" x14ac:dyDescent="0.2">
      <c r="B63" s="24"/>
      <c r="C63" s="5"/>
      <c r="D63" s="25"/>
    </row>
    <row r="64" spans="1:21" x14ac:dyDescent="0.2">
      <c r="B64" s="26"/>
      <c r="C64" s="5"/>
      <c r="D64" s="5"/>
    </row>
    <row r="65" spans="2:4" x14ac:dyDescent="0.2">
      <c r="B65" s="26"/>
      <c r="C65" s="5"/>
      <c r="D65" s="5"/>
    </row>
    <row r="66" spans="2:4" x14ac:dyDescent="0.2">
      <c r="B66" s="26"/>
      <c r="C66" s="5"/>
      <c r="D66" s="5"/>
    </row>
    <row r="67" spans="2:4" x14ac:dyDescent="0.2">
      <c r="B67" s="26"/>
      <c r="C67" s="5"/>
      <c r="D67" s="25"/>
    </row>
  </sheetData>
  <mergeCells count="51">
    <mergeCell ref="C42:C43"/>
    <mergeCell ref="D36:D37"/>
    <mergeCell ref="F36:F37"/>
    <mergeCell ref="G36:G37"/>
    <mergeCell ref="G42:G43"/>
    <mergeCell ref="F42:F43"/>
    <mergeCell ref="D42:D43"/>
    <mergeCell ref="D39:D40"/>
    <mergeCell ref="C39:C40"/>
    <mergeCell ref="F39:F40"/>
    <mergeCell ref="E39:E40"/>
    <mergeCell ref="G39:G40"/>
    <mergeCell ref="H47:H48"/>
    <mergeCell ref="C47:C48"/>
    <mergeCell ref="D47:D48"/>
    <mergeCell ref="F47:F48"/>
    <mergeCell ref="G47:G48"/>
    <mergeCell ref="B2:C2"/>
    <mergeCell ref="J36:J37"/>
    <mergeCell ref="Q36:Q37"/>
    <mergeCell ref="U36:U37"/>
    <mergeCell ref="N36:N37"/>
    <mergeCell ref="K36:K37"/>
    <mergeCell ref="P36:P37"/>
    <mergeCell ref="H36:H37"/>
    <mergeCell ref="C36:C37"/>
    <mergeCell ref="J47:J48"/>
    <mergeCell ref="N47:N48"/>
    <mergeCell ref="K47:K48"/>
    <mergeCell ref="Q47:Q48"/>
    <mergeCell ref="U47:U48"/>
    <mergeCell ref="P47:P48"/>
    <mergeCell ref="M39:M40"/>
    <mergeCell ref="N39:N40"/>
    <mergeCell ref="O39:O40"/>
    <mergeCell ref="H39:H40"/>
    <mergeCell ref="I39:I40"/>
    <mergeCell ref="J39:J40"/>
    <mergeCell ref="K39:K40"/>
    <mergeCell ref="L39:L40"/>
    <mergeCell ref="Q39:Q40"/>
    <mergeCell ref="R39:R40"/>
    <mergeCell ref="S39:S40"/>
    <mergeCell ref="T39:T40"/>
    <mergeCell ref="U42:U43"/>
    <mergeCell ref="H42:H43"/>
    <mergeCell ref="P42:P43"/>
    <mergeCell ref="Q42:Q43"/>
    <mergeCell ref="N42:N43"/>
    <mergeCell ref="J42:J43"/>
    <mergeCell ref="K42:K43"/>
  </mergeCells>
  <hyperlinks>
    <hyperlink ref="S12" r:id="rId1" xr:uid="{00000000-0004-0000-0000-000000000000}"/>
    <hyperlink ref="S13" r:id="rId2" display="eva.mydlikova@truni.sk" xr:uid="{00000000-0004-0000-0000-000001000000}"/>
    <hyperlink ref="S14" r:id="rId3" xr:uid="{00000000-0004-0000-0000-000002000000}"/>
    <hyperlink ref="S15" r:id="rId4" xr:uid="{00000000-0004-0000-0000-000003000000}"/>
    <hyperlink ref="S18" r:id="rId5" xr:uid="{00000000-0004-0000-0000-000004000000}"/>
    <hyperlink ref="S32" r:id="rId6" xr:uid="{00000000-0004-0000-0000-000005000000}"/>
    <hyperlink ref="S24" r:id="rId7" display="katarina.molnarova.letovancova@truni.sk " xr:uid="{00000000-0004-0000-0000-000006000000}"/>
    <hyperlink ref="S19" r:id="rId8" xr:uid="{00000000-0004-0000-0000-000007000000}"/>
    <hyperlink ref="S22" r:id="rId9" xr:uid="{00000000-0004-0000-0000-000008000000}"/>
    <hyperlink ref="S26" r:id="rId10" xr:uid="{00000000-0004-0000-0000-000009000000}"/>
    <hyperlink ref="S31" r:id="rId11" xr:uid="{00000000-0004-0000-0000-00000A000000}"/>
    <hyperlink ref="S33" r:id="rId12" xr:uid="{00000000-0004-0000-0000-00000B000000}"/>
    <hyperlink ref="S35" r:id="rId13" xr:uid="{00000000-0004-0000-0000-00000C000000}"/>
    <hyperlink ref="S36" r:id="rId14" xr:uid="{00000000-0004-0000-0000-00000D000000}"/>
    <hyperlink ref="S39" r:id="rId15" xr:uid="{00000000-0004-0000-0000-00000E000000}"/>
    <hyperlink ref="S47" r:id="rId16" xr:uid="{00000000-0004-0000-0000-000010000000}"/>
    <hyperlink ref="S48" r:id="rId17" xr:uid="{00000000-0004-0000-0000-000011000000}"/>
    <hyperlink ref="T15" r:id="rId18" xr:uid="{00000000-0004-0000-0000-000012000000}"/>
    <hyperlink ref="T14" r:id="rId19" xr:uid="{00000000-0004-0000-0000-000013000000}"/>
    <hyperlink ref="T13" r:id="rId20" xr:uid="{00000000-0004-0000-0000-000014000000}"/>
    <hyperlink ref="T18" r:id="rId21" display="https://www.portalvs.sk/regzam/detail/17917" xr:uid="{00000000-0004-0000-0000-000015000000}"/>
    <hyperlink ref="T48" r:id="rId22" xr:uid="{00000000-0004-0000-0000-000016000000}"/>
    <hyperlink ref="T47" r:id="rId23" xr:uid="{00000000-0004-0000-0000-000017000000}"/>
    <hyperlink ref="T31" r:id="rId24" xr:uid="{00000000-0004-0000-0000-000018000000}"/>
    <hyperlink ref="T35" r:id="rId25" xr:uid="{00000000-0004-0000-0000-000019000000}"/>
    <hyperlink ref="T16" r:id="rId26" xr:uid="{00000000-0004-0000-0000-00001A000000}"/>
    <hyperlink ref="T12" r:id="rId27" xr:uid="{00000000-0004-0000-0000-00001B000000}"/>
    <hyperlink ref="S34" r:id="rId28" xr:uid="{00000000-0004-0000-0000-00001D000000}"/>
    <hyperlink ref="T19" r:id="rId29" xr:uid="{00000000-0004-0000-0000-00001E000000}"/>
    <hyperlink ref="T23" r:id="rId30" display="https://www.portalvs.sk/regzam/detail/16375, " xr:uid="{00000000-0004-0000-0000-00001F000000}"/>
    <hyperlink ref="T25" r:id="rId31" xr:uid="{00000000-0004-0000-0000-000020000000}"/>
    <hyperlink ref="T37" r:id="rId32" xr:uid="{00000000-0004-0000-0000-000021000000}"/>
    <hyperlink ref="T39" r:id="rId33" xr:uid="{00000000-0004-0000-0000-000022000000}"/>
    <hyperlink ref="S41" r:id="rId34" xr:uid="{00000000-0004-0000-0000-000023000000}"/>
    <hyperlink ref="S37" r:id="rId35" xr:uid="{00000000-0004-0000-0000-000024000000}"/>
    <hyperlink ref="T33" r:id="rId36" xr:uid="{00000000-0004-0000-0000-000026000000}"/>
    <hyperlink ref="T43" r:id="rId37" xr:uid="{00000000-0004-0000-0000-000025000000}"/>
    <hyperlink ref="S43" r:id="rId38" xr:uid="{00000000-0004-0000-0000-00001C000000}"/>
    <hyperlink ref="S42" r:id="rId39" xr:uid="{00000000-0004-0000-0000-00000F000000}"/>
  </hyperlinks>
  <pageMargins left="0.7" right="0.7" top="0.75" bottom="0.75" header="0.3" footer="0.3"/>
  <pageSetup paperSize="9" orientation="landscape" horizontalDpi="4294967293" r:id="rId4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373599466C60489ABB4279D0339474" ma:contentTypeVersion="14" ma:contentTypeDescription="Umožňuje vytvoriť nový dokument." ma:contentTypeScope="" ma:versionID="97950ee7000deffd04cff4f8e59b328f">
  <xsd:schema xmlns:xsd="http://www.w3.org/2001/XMLSchema" xmlns:xs="http://www.w3.org/2001/XMLSchema" xmlns:p="http://schemas.microsoft.com/office/2006/metadata/properties" xmlns:ns2="e498fd09-bd14-464a-a127-f20fe87bdd5f" xmlns:ns3="4ac088fa-f938-4077-a57e-f247a8b66d23" targetNamespace="http://schemas.microsoft.com/office/2006/metadata/properties" ma:root="true" ma:fieldsID="26521ca8a01b3194e753a714748bdcf0" ns2:_="" ns3:_="">
    <xsd:import namespace="e498fd09-bd14-464a-a127-f20fe87bdd5f"/>
    <xsd:import namespace="4ac088fa-f938-4077-a57e-f247a8b66d2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98fd09-bd14-464a-a127-f20fe87bdd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1d14ef4-7697-4937-a04a-dfbd1e336b94}" ma:internalName="TaxCatchAll" ma:showField="CatchAllData" ma:web="e498fd09-bd14-464a-a127-f20fe87bdd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088fa-f938-4077-a57e-f247a8b66d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ca6c533d-52e9-4be1-a0e2-cf8078e75c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498fd09-bd14-464a-a127-f20fe87bdd5f">
      <UserInfo>
        <DisplayName>Molnárová Letovancová Katarína</DisplayName>
        <AccountId>114</AccountId>
        <AccountType/>
      </UserInfo>
      <UserInfo>
        <DisplayName>Mydlíková Eva</DisplayName>
        <AccountId>51</AccountId>
        <AccountType/>
      </UserInfo>
      <UserInfo>
        <DisplayName>Hromková Michaela</DisplayName>
        <AccountId>115</AccountId>
        <AccountType/>
      </UserInfo>
      <UserInfo>
        <DisplayName>Patyi Peter</DisplayName>
        <AccountId>57</AccountId>
        <AccountType/>
      </UserInfo>
      <UserInfo>
        <DisplayName>Slaná Miriam</DisplayName>
        <AccountId>116</AccountId>
        <AccountType/>
      </UserInfo>
      <UserInfo>
        <DisplayName>Kovalčíková Nadežda</DisplayName>
        <AccountId>117</AccountId>
        <AccountType/>
      </UserInfo>
      <UserInfo>
        <DisplayName>Žáková Martina</DisplayName>
        <AccountId>118</AccountId>
        <AccountType/>
      </UserInfo>
      <UserInfo>
        <DisplayName>Vaverčáková Marta</DisplayName>
        <AccountId>119</AccountId>
        <AccountType/>
      </UserInfo>
      <UserInfo>
        <DisplayName>Bánovčinová Andrea</DisplayName>
        <AccountId>120</AccountId>
        <AccountType/>
      </UserInfo>
      <UserInfo>
        <DisplayName>Dobríková Patricia</DisplayName>
        <AccountId>121</AccountId>
        <AccountType/>
      </UserInfo>
      <UserInfo>
        <DisplayName>Botek Ondrej</DisplayName>
        <AccountId>122</AccountId>
        <AccountType/>
      </UserInfo>
      <UserInfo>
        <DisplayName>Slaný Jaroslav</DisplayName>
        <AccountId>33</AccountId>
        <AccountType/>
      </UserInfo>
      <UserInfo>
        <DisplayName>Iľko Ivan</DisplayName>
        <AccountId>123</AccountId>
        <AccountType/>
      </UserInfo>
      <UserInfo>
        <DisplayName>Balážová Jana</DisplayName>
        <AccountId>124</AccountId>
        <AccountType/>
      </UserInfo>
      <UserInfo>
        <DisplayName>Nicolussi Ľubica</DisplayName>
        <AccountId>125</AccountId>
        <AccountType/>
      </UserInfo>
      <UserInfo>
        <DisplayName>Begányiová Tatiana</DisplayName>
        <AccountId>126</AccountId>
        <AccountType/>
      </UserInfo>
    </SharedWithUsers>
    <TaxCatchAll xmlns="e498fd09-bd14-464a-a127-f20fe87bdd5f" xsi:nil="true"/>
    <lcf76f155ced4ddcb4097134ff3c332f xmlns="4ac088fa-f938-4077-a57e-f247a8b66d2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62D6E2F-5312-4FB3-86B1-1E5FF02E77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98fd09-bd14-464a-a127-f20fe87bdd5f"/>
    <ds:schemaRef ds:uri="4ac088fa-f938-4077-a57e-f247a8b66d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FB2BD2-161D-4420-BC29-A57D387C7A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5E96EB-BEB1-4204-81F6-FF9188395269}">
  <ds:schemaRefs>
    <ds:schemaRef ds:uri="http://schemas.microsoft.com/office/2006/metadata/properties"/>
    <ds:schemaRef ds:uri="http://schemas.microsoft.com/office/infopath/2007/PartnerControls"/>
    <ds:schemaRef ds:uri="e498fd09-bd14-464a-a127-f20fe87bdd5f"/>
    <ds:schemaRef ds:uri="4ac088fa-f938-4077-a57e-f247a8b66d2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Peter Patyi</cp:lastModifiedBy>
  <cp:revision/>
  <dcterms:created xsi:type="dcterms:W3CDTF">2021-02-09T09:53:11Z</dcterms:created>
  <dcterms:modified xsi:type="dcterms:W3CDTF">2022-07-27T15:24:01Z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0x01010015373599466C60489ABB4279D0339474</vt:lpwstr>
  </property>
</Properties>
</file>